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エントリーフォーム" sheetId="1" r:id="rId1"/>
  </sheets>
  <definedNames>
    <definedName name="大会名">#REF!</definedName>
  </definedNames>
  <calcPr fullCalcOnLoad="1"/>
</workbook>
</file>

<file path=xl/sharedStrings.xml><?xml version="1.0" encoding="utf-8"?>
<sst xmlns="http://schemas.openxmlformats.org/spreadsheetml/2006/main" count="235" uniqueCount="86">
  <si>
    <t>春季大会</t>
  </si>
  <si>
    <t>〈ベスト〇〇〉</t>
  </si>
  <si>
    <t>２年生大会</t>
  </si>
  <si>
    <t>04（ベスト4）</t>
  </si>
  <si>
    <t>１年生大会</t>
  </si>
  <si>
    <t>08（ベスト8）</t>
  </si>
  <si>
    <t>県新人大会（団体戦）</t>
  </si>
  <si>
    <t>16（ベスト16）</t>
  </si>
  <si>
    <t>春季学校対抗戦（団体戦）</t>
  </si>
  <si>
    <t>32（ベスト32）</t>
  </si>
  <si>
    <t>RSC</t>
  </si>
  <si>
    <t>〈〇位　※順位が確定〉</t>
  </si>
  <si>
    <t>RWC</t>
  </si>
  <si>
    <t>01位（優勝）</t>
  </si>
  <si>
    <t>02位（準優勝）</t>
  </si>
  <si>
    <t>03位</t>
  </si>
  <si>
    <t>04位</t>
  </si>
  <si>
    <t>05位</t>
  </si>
  <si>
    <t>06位</t>
  </si>
  <si>
    <t>07位</t>
  </si>
  <si>
    <t>08位</t>
  </si>
  <si>
    <t>09位</t>
  </si>
  <si>
    <t>10位</t>
  </si>
  <si>
    <t>11位</t>
  </si>
  <si>
    <t>12位</t>
  </si>
  <si>
    <t>13位</t>
  </si>
  <si>
    <t>14位</t>
  </si>
  <si>
    <t>15位</t>
  </si>
  <si>
    <t>16位</t>
  </si>
  <si>
    <t>※表内の白のセルのみ入力してください。</t>
  </si>
  <si>
    <t>NO</t>
  </si>
  <si>
    <t>学年</t>
  </si>
  <si>
    <t>姓</t>
  </si>
  <si>
    <t>名</t>
  </si>
  <si>
    <t>姓フリガナ</t>
  </si>
  <si>
    <t>名フリガナ</t>
  </si>
  <si>
    <t>春季</t>
  </si>
  <si>
    <t>中学校</t>
  </si>
  <si>
    <t>Ａ</t>
  </si>
  <si>
    <t>Ｂ</t>
  </si>
  <si>
    <t>大会名</t>
  </si>
  <si>
    <t>学年</t>
  </si>
  <si>
    <t>学校名</t>
  </si>
  <si>
    <t>チーム</t>
  </si>
  <si>
    <t>県Jr
U14</t>
  </si>
  <si>
    <t>県Jr
U16</t>
  </si>
  <si>
    <t>冬季Jr
U14</t>
  </si>
  <si>
    <t>冬季Jr
U16</t>
  </si>
  <si>
    <t>その他
特記事項</t>
  </si>
  <si>
    <t>加藤</t>
  </si>
  <si>
    <t>洋輔</t>
  </si>
  <si>
    <t>その他</t>
  </si>
  <si>
    <t>エントリーフォーム</t>
  </si>
  <si>
    <t>※実績は過去一年間の実績を記入してください。</t>
  </si>
  <si>
    <t>東海・全国</t>
  </si>
  <si>
    <t>/</t>
  </si>
  <si>
    <t>　　　　年度/　　　　/　　　　　</t>
  </si>
  <si>
    <t>カトウ</t>
  </si>
  <si>
    <t>ヨウスケ</t>
  </si>
  <si>
    <t>光陵</t>
  </si>
  <si>
    <t>県内
実績</t>
  </si>
  <si>
    <t>ダブルス順位（ジュニア）</t>
  </si>
  <si>
    <t>シングルス順位（ジュニア）</t>
  </si>
  <si>
    <t>シングルス順位（中テ連）</t>
  </si>
  <si>
    <t>ダブルス順位（中テ連）</t>
  </si>
  <si>
    <r>
      <t>16</t>
    </r>
    <r>
      <rPr>
        <sz val="10"/>
        <color indexed="8"/>
        <rFont val="ＭＳ ゴシック"/>
        <family val="3"/>
      </rPr>
      <t>（ベスト</t>
    </r>
    <r>
      <rPr>
        <sz val="10"/>
        <color indexed="8"/>
        <rFont val="Arial"/>
        <family val="2"/>
      </rPr>
      <t>16</t>
    </r>
    <r>
      <rPr>
        <sz val="10"/>
        <color indexed="8"/>
        <rFont val="ＭＳ ゴシック"/>
        <family val="3"/>
      </rPr>
      <t>）</t>
    </r>
  </si>
  <si>
    <r>
      <rPr>
        <sz val="10"/>
        <color indexed="8"/>
        <rFont val="ＭＳ ゴシック"/>
        <family val="3"/>
      </rPr>
      <t>出場</t>
    </r>
  </si>
  <si>
    <r>
      <t>16</t>
    </r>
    <r>
      <rPr>
        <sz val="10"/>
        <color indexed="8"/>
        <rFont val="ＭＳ ゴシック"/>
        <family val="3"/>
      </rPr>
      <t>（ベスト</t>
    </r>
    <r>
      <rPr>
        <sz val="10"/>
        <color indexed="8"/>
        <rFont val="Arial"/>
        <family val="2"/>
      </rPr>
      <t>16</t>
    </r>
    <r>
      <rPr>
        <sz val="10"/>
        <color indexed="8"/>
        <rFont val="ＭＳ ゴシック"/>
        <family val="3"/>
      </rPr>
      <t>）</t>
    </r>
  </si>
  <si>
    <t>※順位が確定していれば「○位」、していなければ「ベスト○○」を選択してください。
※実績は過去一年間の実績を記入してください。</t>
  </si>
  <si>
    <t>三重県内（シングルス）</t>
  </si>
  <si>
    <t>三重県内（ダブルス）</t>
  </si>
  <si>
    <t>県Jr
U12</t>
  </si>
  <si>
    <t>2年生
大会</t>
  </si>
  <si>
    <t>1年生
大会</t>
  </si>
  <si>
    <t>冬季Jr
U12</t>
  </si>
  <si>
    <r>
      <t xml:space="preserve">東海大会
</t>
    </r>
    <r>
      <rPr>
        <b/>
        <sz val="9"/>
        <color indexed="8"/>
        <rFont val="メイリオ"/>
        <family val="3"/>
      </rPr>
      <t>（大会名/順位）</t>
    </r>
  </si>
  <si>
    <r>
      <t xml:space="preserve">東海登録番号
</t>
    </r>
    <r>
      <rPr>
        <b/>
        <sz val="6"/>
        <color indexed="8"/>
        <rFont val="メイリオ"/>
        <family val="3"/>
      </rPr>
      <t>※実績がある
選手は必須</t>
    </r>
  </si>
  <si>
    <r>
      <t xml:space="preserve">全国大会
</t>
    </r>
    <r>
      <rPr>
        <b/>
        <sz val="9"/>
        <color indexed="8"/>
        <rFont val="メイリオ"/>
        <family val="3"/>
      </rPr>
      <t>（大会名/順位）</t>
    </r>
  </si>
  <si>
    <r>
      <t xml:space="preserve">JPIN番号
</t>
    </r>
    <r>
      <rPr>
        <b/>
        <sz val="6"/>
        <color indexed="8"/>
        <rFont val="メイリオ"/>
        <family val="3"/>
      </rPr>
      <t>※実績がある
選手は必須</t>
    </r>
  </si>
  <si>
    <r>
      <t xml:space="preserve">※転入生のみ
県外の戦績
</t>
    </r>
    <r>
      <rPr>
        <b/>
        <sz val="9"/>
        <color indexed="8"/>
        <rFont val="メイリオ"/>
        <family val="3"/>
      </rPr>
      <t>（大会名/順位）</t>
    </r>
  </si>
  <si>
    <r>
      <t xml:space="preserve">※けがなど長期離脱者のみ
１年以上前
</t>
    </r>
    <r>
      <rPr>
        <b/>
        <sz val="9"/>
        <color indexed="8"/>
        <rFont val="メイリオ"/>
        <family val="3"/>
      </rPr>
      <t>（年度/大会名/順位）</t>
    </r>
  </si>
  <si>
    <t>男</t>
  </si>
  <si>
    <t>男女</t>
  </si>
  <si>
    <t>女</t>
  </si>
  <si>
    <t>男
女</t>
  </si>
  <si>
    <t>春季学校対抗戦（団体戦）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</si>
</sst>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メイリオ"/>
      <family val="3"/>
    </font>
    <font>
      <b/>
      <sz val="9"/>
      <color indexed="8"/>
      <name val="メイリオ"/>
      <family val="3"/>
    </font>
    <font>
      <b/>
      <sz val="6"/>
      <color indexed="8"/>
      <name val="メイリオ"/>
      <family val="3"/>
    </font>
    <font>
      <sz val="11"/>
      <color indexed="9"/>
      <name val="Arial"/>
      <family val="2"/>
    </font>
    <font>
      <sz val="18"/>
      <color indexed="8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8"/>
      <name val="メイリオ"/>
      <family val="3"/>
    </font>
    <font>
      <sz val="24"/>
      <color indexed="8"/>
      <name val="メイリオ"/>
      <family val="3"/>
    </font>
    <font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4"/>
      <color indexed="10"/>
      <name val="メイリオ"/>
      <family val="3"/>
    </font>
    <font>
      <b/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5"/>
      <color indexed="8"/>
      <name val="メイリオ"/>
      <family val="3"/>
    </font>
    <font>
      <sz val="15"/>
      <color indexed="8"/>
      <name val="メイリオ"/>
      <family val="3"/>
    </font>
    <font>
      <sz val="9"/>
      <name val="Meiryo UI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8"/>
      <color theme="3"/>
      <name val="Arial"/>
      <family val="2"/>
    </font>
    <font>
      <b/>
      <sz val="11"/>
      <color theme="0"/>
      <name val="Arial"/>
      <family val="2"/>
    </font>
    <font>
      <sz val="11"/>
      <color rgb="FF9C57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ＭＳ ゴシック"/>
      <family val="3"/>
    </font>
    <font>
      <sz val="10"/>
      <color theme="1"/>
      <name val="ＭＳ ゴシック"/>
      <family val="3"/>
    </font>
    <font>
      <b/>
      <sz val="18"/>
      <color theme="1"/>
      <name val="メイリオ"/>
      <family val="3"/>
    </font>
    <font>
      <sz val="24"/>
      <color theme="1"/>
      <name val="メイリオ"/>
      <family val="3"/>
    </font>
    <font>
      <sz val="10"/>
      <color theme="1"/>
      <name val="メイリオ"/>
      <family val="3"/>
    </font>
    <font>
      <sz val="10"/>
      <color rgb="FF000000"/>
      <name val="メイリオ"/>
      <family val="3"/>
    </font>
    <font>
      <b/>
      <sz val="12"/>
      <color theme="1"/>
      <name val="メイリオ"/>
      <family val="3"/>
    </font>
    <font>
      <b/>
      <sz val="14"/>
      <color rgb="FFFF0000"/>
      <name val="メイリオ"/>
      <family val="3"/>
    </font>
    <font>
      <b/>
      <sz val="10"/>
      <color theme="1"/>
      <name val="メイリオ"/>
      <family val="3"/>
    </font>
    <font>
      <b/>
      <sz val="10"/>
      <color rgb="FF000000"/>
      <name val="メイリオ"/>
      <family val="3"/>
    </font>
    <font>
      <sz val="8"/>
      <color theme="1"/>
      <name val="メイリオ"/>
      <family val="3"/>
    </font>
    <font>
      <b/>
      <sz val="15"/>
      <color theme="1"/>
      <name val="メイリオ"/>
      <family val="3"/>
    </font>
    <font>
      <sz val="15"/>
      <color rgb="FF0000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rgb="FF000000"/>
      </right>
      <top style="medium"/>
      <bottom style="medium"/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hair">
        <color rgb="FF000000"/>
      </left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>
        <color rgb="FF000000"/>
      </right>
      <top style="medium"/>
      <bottom style="medium"/>
    </border>
    <border>
      <left style="hair">
        <color rgb="FF000000"/>
      </left>
      <right style="thin"/>
      <top style="medium"/>
      <bottom style="medium"/>
    </border>
    <border>
      <left style="thick"/>
      <right style="hair">
        <color rgb="FF000000"/>
      </right>
      <top style="medium"/>
      <bottom style="medium"/>
    </border>
    <border>
      <left style="hair">
        <color rgb="FF000000"/>
      </left>
      <right style="thick"/>
      <top style="medium"/>
      <bottom style="medium"/>
    </border>
    <border>
      <left>
        <color indexed="63"/>
      </left>
      <right/>
      <top/>
      <bottom style="hair">
        <color rgb="FF000000"/>
      </bottom>
    </border>
    <border>
      <left style="thin"/>
      <right style="thin"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/>
      <top/>
      <bottom style="hair">
        <color rgb="FF000000"/>
      </bottom>
    </border>
    <border>
      <left style="thick"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ck"/>
      <top/>
      <bottom style="hair">
        <color rgb="FF000000"/>
      </bottom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ck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ck"/>
      <top style="hair">
        <color rgb="FF000000"/>
      </top>
      <bottom style="hair">
        <color rgb="FF000000"/>
      </bottom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/>
      <top style="hair">
        <color rgb="FF000000"/>
      </top>
      <bottom style="thick">
        <color rgb="FF000000"/>
      </bottom>
    </border>
    <border>
      <left style="thin"/>
      <right style="thin"/>
      <top style="hair">
        <color rgb="FF000000"/>
      </top>
      <bottom style="thick">
        <color rgb="FF000000"/>
      </bottom>
    </border>
    <border>
      <left/>
      <right/>
      <top style="hair">
        <color rgb="FF000000"/>
      </top>
      <bottom style="thick">
        <color rgb="FF000000"/>
      </bottom>
    </border>
    <border>
      <left/>
      <right style="hair">
        <color rgb="FF000000"/>
      </right>
      <top style="hair">
        <color rgb="FF000000"/>
      </top>
      <bottom style="thick">
        <color rgb="FF000000"/>
      </bottom>
    </border>
    <border>
      <left style="thin"/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thin"/>
      <top style="hair">
        <color rgb="FF000000"/>
      </top>
      <bottom style="thick">
        <color rgb="FF000000"/>
      </bottom>
    </border>
    <border>
      <left style="thick"/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thick"/>
      <top style="hair">
        <color rgb="FF000000"/>
      </top>
      <bottom style="thick">
        <color rgb="FF000000"/>
      </bottom>
    </border>
    <border>
      <left style="thick">
        <color rgb="FF000000"/>
      </left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/>
      <top style="thick">
        <color rgb="FF000000"/>
      </top>
      <bottom style="hair">
        <color rgb="FF000000"/>
      </bottom>
    </border>
    <border>
      <left style="thin"/>
      <right style="thin"/>
      <top style="thick">
        <color rgb="FF000000"/>
      </top>
      <bottom style="hair">
        <color rgb="FF000000"/>
      </bottom>
    </border>
    <border>
      <left/>
      <right/>
      <top style="thick">
        <color rgb="FF000000"/>
      </top>
      <bottom style="hair">
        <color rgb="FF000000"/>
      </bottom>
    </border>
    <border>
      <left/>
      <right style="hair">
        <color rgb="FF000000"/>
      </right>
      <top style="thick">
        <color rgb="FF000000"/>
      </top>
      <bottom style="hair">
        <color rgb="FF000000"/>
      </bottom>
    </border>
    <border>
      <left style="thin"/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 style="thin"/>
      <top style="thick">
        <color rgb="FF000000"/>
      </top>
      <bottom style="hair">
        <color rgb="FF000000"/>
      </bottom>
    </border>
    <border>
      <left style="thick"/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 style="thick"/>
      <top style="thick">
        <color rgb="FF000000"/>
      </top>
      <bottom style="hair">
        <color rgb="FF000000"/>
      </bottom>
    </border>
    <border>
      <left style="thick">
        <color rgb="FF000000"/>
      </left>
      <right/>
      <top style="hair">
        <color rgb="FF000000"/>
      </top>
      <bottom style="hair">
        <color rgb="FF000000"/>
      </bottom>
    </border>
    <border>
      <left style="thick">
        <color rgb="FF000000"/>
      </left>
      <right/>
      <top style="hair">
        <color rgb="FF000000"/>
      </top>
      <bottom style="thick">
        <color rgb="FF000000"/>
      </bottom>
    </border>
    <border>
      <left style="hair"/>
      <right style="thick"/>
      <top style="medium"/>
      <bottom style="medium"/>
    </border>
    <border>
      <left style="hair"/>
      <right style="thick"/>
      <top/>
      <bottom style="hair">
        <color rgb="FF000000"/>
      </bottom>
    </border>
    <border>
      <left style="hair"/>
      <right style="thick"/>
      <top style="hair">
        <color rgb="FF000000"/>
      </top>
      <bottom style="hair">
        <color rgb="FF000000"/>
      </bottom>
    </border>
    <border>
      <left style="hair"/>
      <right style="thick"/>
      <top style="hair">
        <color rgb="FF000000"/>
      </top>
      <bottom style="thick">
        <color rgb="FF000000"/>
      </bottom>
    </border>
    <border>
      <left style="hair"/>
      <right style="thick"/>
      <top style="thick">
        <color rgb="FF000000"/>
      </top>
      <bottom style="hair">
        <color rgb="FF000000"/>
      </bottom>
    </border>
    <border>
      <left style="thick">
        <color rgb="FF000000"/>
      </left>
      <right style="hair">
        <color rgb="FF000000"/>
      </right>
      <top/>
      <bottom style="hair">
        <color rgb="FF000000"/>
      </bottom>
    </border>
    <border>
      <left style="medium"/>
      <right style="hair">
        <color rgb="FF000000"/>
      </right>
      <top style="medium"/>
      <bottom>
        <color indexed="63"/>
      </bottom>
    </border>
    <border>
      <left>
        <color indexed="63"/>
      </left>
      <right style="thin"/>
      <top/>
      <bottom style="hair">
        <color rgb="FF000000"/>
      </bottom>
    </border>
    <border>
      <left style="thin"/>
      <right/>
      <top/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thick">
        <color rgb="FF000000"/>
      </bottom>
    </border>
    <border>
      <left style="thin"/>
      <right/>
      <top style="thick">
        <color rgb="FF000000"/>
      </top>
      <bottom style="hair">
        <color rgb="FF000000"/>
      </bottom>
    </border>
    <border>
      <left style="thin"/>
      <right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ck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60" fillId="0" borderId="0" xfId="0" applyFont="1" applyFill="1" applyAlignment="1">
      <alignment horizontal="centerContinuous"/>
    </xf>
    <xf numFmtId="0" fontId="60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0" fontId="61" fillId="33" borderId="12" xfId="0" applyFont="1" applyFill="1" applyBorder="1" applyAlignment="1">
      <alignment horizontal="centerContinuous" vertical="center"/>
    </xf>
    <xf numFmtId="0" fontId="61" fillId="33" borderId="13" xfId="0" applyFont="1" applyFill="1" applyBorder="1" applyAlignment="1">
      <alignment horizontal="center" vertical="center" textRotation="255"/>
    </xf>
    <xf numFmtId="0" fontId="61" fillId="33" borderId="14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7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7" fillId="3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 applyProtection="1">
      <alignment horizontal="center" vertical="center"/>
      <protection locked="0"/>
    </xf>
    <xf numFmtId="0" fontId="57" fillId="0" borderId="21" xfId="0" applyFont="1" applyFill="1" applyBorder="1" applyAlignment="1" applyProtection="1">
      <alignment horizontal="center" vertical="center"/>
      <protection locked="0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57" fillId="0" borderId="23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7" fillId="3" borderId="19" xfId="0" applyFont="1" applyFill="1" applyBorder="1" applyAlignment="1">
      <alignment vertical="center"/>
    </xf>
    <xf numFmtId="0" fontId="63" fillId="0" borderId="25" xfId="0" applyFont="1" applyFill="1" applyBorder="1" applyAlignment="1" applyProtection="1">
      <alignment vertical="center"/>
      <protection locked="0"/>
    </xf>
    <xf numFmtId="0" fontId="63" fillId="0" borderId="26" xfId="0" applyFont="1" applyFill="1" applyBorder="1" applyAlignment="1" applyProtection="1">
      <alignment vertical="center"/>
      <protection locked="0"/>
    </xf>
    <xf numFmtId="0" fontId="63" fillId="0" borderId="27" xfId="0" applyFont="1" applyFill="1" applyBorder="1" applyAlignment="1" applyProtection="1">
      <alignment vertical="center"/>
      <protection locked="0"/>
    </xf>
    <xf numFmtId="0" fontId="57" fillId="0" borderId="26" xfId="0" applyFont="1" applyFill="1" applyBorder="1" applyAlignment="1" applyProtection="1">
      <alignment vertical="center"/>
      <protection locked="0"/>
    </xf>
    <xf numFmtId="0" fontId="57" fillId="0" borderId="22" xfId="0" applyFont="1" applyFill="1" applyBorder="1" applyAlignment="1" applyProtection="1">
      <alignment vertical="center"/>
      <protection locked="0"/>
    </xf>
    <xf numFmtId="0" fontId="57" fillId="0" borderId="25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>
      <alignment vertical="center"/>
    </xf>
    <xf numFmtId="0" fontId="57" fillId="3" borderId="28" xfId="0" applyFont="1" applyFill="1" applyBorder="1" applyAlignment="1">
      <alignment horizontal="right" vertical="center"/>
    </xf>
    <xf numFmtId="0" fontId="57" fillId="3" borderId="29" xfId="0" applyFont="1" applyFill="1" applyBorder="1" applyAlignment="1">
      <alignment vertical="center"/>
    </xf>
    <xf numFmtId="0" fontId="57" fillId="3" borderId="30" xfId="0" applyFont="1" applyFill="1" applyBorder="1" applyAlignment="1">
      <alignment horizontal="center" vertical="center"/>
    </xf>
    <xf numFmtId="0" fontId="57" fillId="3" borderId="31" xfId="0" applyFont="1" applyFill="1" applyBorder="1" applyAlignment="1">
      <alignment horizontal="center" vertical="center"/>
    </xf>
    <xf numFmtId="0" fontId="57" fillId="0" borderId="30" xfId="0" applyFont="1" applyFill="1" applyBorder="1" applyAlignment="1" applyProtection="1">
      <alignment horizontal="center" vertical="center"/>
      <protection locked="0"/>
    </xf>
    <xf numFmtId="0" fontId="57" fillId="0" borderId="32" xfId="0" applyFont="1" applyFill="1" applyBorder="1" applyAlignment="1" applyProtection="1">
      <alignment horizontal="center" vertical="center"/>
      <protection locked="0"/>
    </xf>
    <xf numFmtId="0" fontId="57" fillId="0" borderId="29" xfId="0" applyFont="1" applyFill="1" applyBorder="1" applyAlignment="1" applyProtection="1">
      <alignment horizontal="center" vertical="center"/>
      <protection locked="0"/>
    </xf>
    <xf numFmtId="0" fontId="57" fillId="0" borderId="33" xfId="0" applyFont="1" applyFill="1" applyBorder="1" applyAlignment="1" applyProtection="1">
      <alignment horizontal="center" vertical="center"/>
      <protection locked="0"/>
    </xf>
    <xf numFmtId="0" fontId="57" fillId="0" borderId="34" xfId="0" applyFont="1" applyFill="1" applyBorder="1" applyAlignment="1" applyProtection="1">
      <alignment horizontal="center" vertical="center"/>
      <protection locked="0"/>
    </xf>
    <xf numFmtId="0" fontId="57" fillId="3" borderId="31" xfId="0" applyFont="1" applyFill="1" applyBorder="1" applyAlignment="1">
      <alignment vertical="center"/>
    </xf>
    <xf numFmtId="0" fontId="63" fillId="0" borderId="35" xfId="0" applyFont="1" applyFill="1" applyBorder="1" applyAlignment="1" applyProtection="1">
      <alignment vertical="center"/>
      <protection locked="0"/>
    </xf>
    <xf numFmtId="0" fontId="63" fillId="0" borderId="36" xfId="0" applyFont="1" applyFill="1" applyBorder="1" applyAlignment="1" applyProtection="1">
      <alignment vertical="center"/>
      <protection locked="0"/>
    </xf>
    <xf numFmtId="0" fontId="63" fillId="0" borderId="37" xfId="0" applyFont="1" applyFill="1" applyBorder="1" applyAlignment="1" applyProtection="1">
      <alignment vertical="center"/>
      <protection locked="0"/>
    </xf>
    <xf numFmtId="0" fontId="57" fillId="0" borderId="36" xfId="0" applyFont="1" applyFill="1" applyBorder="1" applyAlignment="1" applyProtection="1">
      <alignment vertical="center"/>
      <protection locked="0"/>
    </xf>
    <xf numFmtId="0" fontId="57" fillId="0" borderId="29" xfId="0" applyFont="1" applyFill="1" applyBorder="1" applyAlignment="1" applyProtection="1">
      <alignment vertical="center"/>
      <protection locked="0"/>
    </xf>
    <xf numFmtId="0" fontId="57" fillId="0" borderId="35" xfId="0" applyFont="1" applyFill="1" applyBorder="1" applyAlignment="1" applyProtection="1">
      <alignment horizontal="center" vertical="center"/>
      <protection locked="0"/>
    </xf>
    <xf numFmtId="0" fontId="57" fillId="3" borderId="38" xfId="0" applyFont="1" applyFill="1" applyBorder="1" applyAlignment="1">
      <alignment horizontal="right" vertical="center"/>
    </xf>
    <xf numFmtId="0" fontId="57" fillId="3" borderId="39" xfId="0" applyFont="1" applyFill="1" applyBorder="1" applyAlignment="1">
      <alignment vertical="center"/>
    </xf>
    <xf numFmtId="0" fontId="57" fillId="3" borderId="40" xfId="0" applyFont="1" applyFill="1" applyBorder="1" applyAlignment="1">
      <alignment horizontal="center" vertical="center"/>
    </xf>
    <xf numFmtId="0" fontId="57" fillId="3" borderId="41" xfId="0" applyFont="1" applyFill="1" applyBorder="1" applyAlignment="1">
      <alignment horizontal="center" vertical="center"/>
    </xf>
    <xf numFmtId="0" fontId="57" fillId="0" borderId="40" xfId="0" applyFont="1" applyFill="1" applyBorder="1" applyAlignment="1" applyProtection="1">
      <alignment horizontal="center" vertical="center"/>
      <protection locked="0"/>
    </xf>
    <xf numFmtId="0" fontId="57" fillId="0" borderId="42" xfId="0" applyFont="1" applyFill="1" applyBorder="1" applyAlignment="1" applyProtection="1">
      <alignment horizontal="center" vertical="center"/>
      <protection locked="0"/>
    </xf>
    <xf numFmtId="0" fontId="57" fillId="0" borderId="39" xfId="0" applyFont="1" applyFill="1" applyBorder="1" applyAlignment="1" applyProtection="1">
      <alignment horizontal="center" vertical="center"/>
      <protection locked="0"/>
    </xf>
    <xf numFmtId="0" fontId="57" fillId="0" borderId="43" xfId="0" applyFont="1" applyFill="1" applyBorder="1" applyAlignment="1" applyProtection="1">
      <alignment horizontal="center" vertical="center"/>
      <protection locked="0"/>
    </xf>
    <xf numFmtId="0" fontId="57" fillId="0" borderId="44" xfId="0" applyFont="1" applyFill="1" applyBorder="1" applyAlignment="1" applyProtection="1">
      <alignment horizontal="center" vertical="center"/>
      <protection locked="0"/>
    </xf>
    <xf numFmtId="0" fontId="57" fillId="3" borderId="41" xfId="0" applyFont="1" applyFill="1" applyBorder="1" applyAlignment="1">
      <alignment vertical="center"/>
    </xf>
    <xf numFmtId="0" fontId="63" fillId="0" borderId="45" xfId="0" applyFont="1" applyFill="1" applyBorder="1" applyAlignment="1" applyProtection="1">
      <alignment vertical="center"/>
      <protection locked="0"/>
    </xf>
    <xf numFmtId="0" fontId="63" fillId="0" borderId="46" xfId="0" applyFont="1" applyFill="1" applyBorder="1" applyAlignment="1" applyProtection="1">
      <alignment vertical="center"/>
      <protection locked="0"/>
    </xf>
    <xf numFmtId="0" fontId="63" fillId="0" borderId="47" xfId="0" applyFont="1" applyFill="1" applyBorder="1" applyAlignment="1" applyProtection="1">
      <alignment vertical="center"/>
      <protection locked="0"/>
    </xf>
    <xf numFmtId="0" fontId="57" fillId="0" borderId="46" xfId="0" applyFont="1" applyFill="1" applyBorder="1" applyAlignment="1" applyProtection="1">
      <alignment vertical="center"/>
      <protection locked="0"/>
    </xf>
    <xf numFmtId="0" fontId="57" fillId="0" borderId="39" xfId="0" applyFont="1" applyFill="1" applyBorder="1" applyAlignment="1" applyProtection="1">
      <alignment vertical="center"/>
      <protection locked="0"/>
    </xf>
    <xf numFmtId="0" fontId="57" fillId="0" borderId="45" xfId="0" applyFont="1" applyFill="1" applyBorder="1" applyAlignment="1" applyProtection="1">
      <alignment horizontal="center" vertical="center"/>
      <protection locked="0"/>
    </xf>
    <xf numFmtId="0" fontId="57" fillId="3" borderId="48" xfId="0" applyFont="1" applyFill="1" applyBorder="1" applyAlignment="1">
      <alignment horizontal="right" vertical="center"/>
    </xf>
    <xf numFmtId="0" fontId="57" fillId="3" borderId="49" xfId="0" applyFont="1" applyFill="1" applyBorder="1" applyAlignment="1">
      <alignment vertical="center"/>
    </xf>
    <xf numFmtId="0" fontId="57" fillId="3" borderId="50" xfId="0" applyFont="1" applyFill="1" applyBorder="1" applyAlignment="1">
      <alignment horizontal="center" vertical="center"/>
    </xf>
    <xf numFmtId="0" fontId="57" fillId="3" borderId="51" xfId="0" applyFont="1" applyFill="1" applyBorder="1" applyAlignment="1">
      <alignment horizontal="center" vertical="center"/>
    </xf>
    <xf numFmtId="0" fontId="57" fillId="0" borderId="50" xfId="0" applyFont="1" applyFill="1" applyBorder="1" applyAlignment="1" applyProtection="1">
      <alignment horizontal="center" vertical="center"/>
      <protection locked="0"/>
    </xf>
    <xf numFmtId="0" fontId="57" fillId="0" borderId="52" xfId="0" applyFont="1" applyFill="1" applyBorder="1" applyAlignment="1" applyProtection="1">
      <alignment horizontal="center" vertical="center"/>
      <protection locked="0"/>
    </xf>
    <xf numFmtId="0" fontId="57" fillId="0" borderId="49" xfId="0" applyFont="1" applyFill="1" applyBorder="1" applyAlignment="1" applyProtection="1">
      <alignment horizontal="center" vertical="center"/>
      <protection locked="0"/>
    </xf>
    <xf numFmtId="0" fontId="57" fillId="0" borderId="53" xfId="0" applyFont="1" applyFill="1" applyBorder="1" applyAlignment="1" applyProtection="1">
      <alignment horizontal="center" vertical="center"/>
      <protection locked="0"/>
    </xf>
    <xf numFmtId="0" fontId="57" fillId="0" borderId="54" xfId="0" applyFont="1" applyFill="1" applyBorder="1" applyAlignment="1" applyProtection="1">
      <alignment horizontal="center" vertical="center"/>
      <protection locked="0"/>
    </xf>
    <xf numFmtId="0" fontId="63" fillId="0" borderId="55" xfId="0" applyFont="1" applyFill="1" applyBorder="1" applyAlignment="1" applyProtection="1">
      <alignment vertical="center"/>
      <protection locked="0"/>
    </xf>
    <xf numFmtId="0" fontId="63" fillId="0" borderId="56" xfId="0" applyFont="1" applyFill="1" applyBorder="1" applyAlignment="1" applyProtection="1">
      <alignment vertical="center"/>
      <protection locked="0"/>
    </xf>
    <xf numFmtId="0" fontId="63" fillId="0" borderId="57" xfId="0" applyFont="1" applyFill="1" applyBorder="1" applyAlignment="1" applyProtection="1">
      <alignment vertical="center"/>
      <protection locked="0"/>
    </xf>
    <xf numFmtId="0" fontId="57" fillId="0" borderId="56" xfId="0" applyFont="1" applyFill="1" applyBorder="1" applyAlignment="1" applyProtection="1">
      <alignment vertical="center"/>
      <protection locked="0"/>
    </xf>
    <xf numFmtId="0" fontId="57" fillId="0" borderId="49" xfId="0" applyFont="1" applyFill="1" applyBorder="1" applyAlignment="1" applyProtection="1">
      <alignment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3" borderId="58" xfId="0" applyFont="1" applyFill="1" applyBorder="1" applyAlignment="1">
      <alignment horizontal="right" vertical="center"/>
    </xf>
    <xf numFmtId="0" fontId="57" fillId="3" borderId="59" xfId="0" applyFont="1" applyFill="1" applyBorder="1" applyAlignment="1">
      <alignment horizontal="right" vertical="center"/>
    </xf>
    <xf numFmtId="0" fontId="57" fillId="0" borderId="51" xfId="0" applyFont="1" applyFill="1" applyBorder="1" applyAlignment="1" applyProtection="1">
      <alignment horizontal="center" vertical="center"/>
      <protection locked="0"/>
    </xf>
    <xf numFmtId="0" fontId="57" fillId="0" borderId="31" xfId="0" applyFont="1" applyFill="1" applyBorder="1" applyAlignment="1" applyProtection="1">
      <alignment horizontal="center" vertical="center"/>
      <protection locked="0"/>
    </xf>
    <xf numFmtId="0" fontId="57" fillId="0" borderId="41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7" fillId="0" borderId="19" xfId="0" applyFont="1" applyFill="1" applyBorder="1" applyAlignment="1" applyProtection="1">
      <alignment horizontal="center" vertical="center"/>
      <protection locked="0"/>
    </xf>
    <xf numFmtId="0" fontId="61" fillId="35" borderId="60" xfId="0" applyFont="1" applyFill="1" applyBorder="1" applyAlignment="1">
      <alignment horizontal="center" vertical="center" wrapText="1"/>
    </xf>
    <xf numFmtId="0" fontId="57" fillId="0" borderId="61" xfId="0" applyFont="1" applyFill="1" applyBorder="1" applyAlignment="1" applyProtection="1">
      <alignment vertical="center"/>
      <protection locked="0"/>
    </xf>
    <xf numFmtId="0" fontId="57" fillId="0" borderId="62" xfId="0" applyFont="1" applyFill="1" applyBorder="1" applyAlignment="1" applyProtection="1">
      <alignment vertical="center"/>
      <protection locked="0"/>
    </xf>
    <xf numFmtId="0" fontId="57" fillId="0" borderId="63" xfId="0" applyFont="1" applyFill="1" applyBorder="1" applyAlignment="1" applyProtection="1">
      <alignment vertical="center"/>
      <protection locked="0"/>
    </xf>
    <xf numFmtId="0" fontId="57" fillId="0" borderId="64" xfId="0" applyFont="1" applyFill="1" applyBorder="1" applyAlignment="1" applyProtection="1">
      <alignment vertical="center"/>
      <protection locked="0"/>
    </xf>
    <xf numFmtId="0" fontId="64" fillId="0" borderId="0" xfId="0" applyFont="1" applyFill="1" applyAlignment="1">
      <alignment horizontal="left" vertical="center"/>
    </xf>
    <xf numFmtId="0" fontId="57" fillId="3" borderId="65" xfId="0" applyFont="1" applyFill="1" applyBorder="1" applyAlignment="1">
      <alignment horizontal="right" vertical="center"/>
    </xf>
    <xf numFmtId="0" fontId="61" fillId="33" borderId="66" xfId="0" applyFont="1" applyFill="1" applyBorder="1" applyAlignment="1">
      <alignment horizontal="centerContinuous" vertical="center"/>
    </xf>
    <xf numFmtId="0" fontId="57" fillId="3" borderId="67" xfId="0" applyFont="1" applyFill="1" applyBorder="1" applyAlignment="1">
      <alignment horizontal="center" vertical="center"/>
    </xf>
    <xf numFmtId="0" fontId="57" fillId="3" borderId="68" xfId="0" applyFont="1" applyFill="1" applyBorder="1" applyAlignment="1">
      <alignment horizontal="center" vertical="center"/>
    </xf>
    <xf numFmtId="0" fontId="57" fillId="3" borderId="69" xfId="0" applyFont="1" applyFill="1" applyBorder="1" applyAlignment="1">
      <alignment horizontal="center" vertical="center"/>
    </xf>
    <xf numFmtId="0" fontId="57" fillId="3" borderId="70" xfId="0" applyFont="1" applyFill="1" applyBorder="1" applyAlignment="1">
      <alignment horizontal="center" vertical="center"/>
    </xf>
    <xf numFmtId="0" fontId="57" fillId="3" borderId="71" xfId="0" applyFont="1" applyFill="1" applyBorder="1" applyAlignment="1">
      <alignment horizontal="center" vertical="center"/>
    </xf>
    <xf numFmtId="0" fontId="61" fillId="33" borderId="72" xfId="0" applyFont="1" applyFill="1" applyBorder="1" applyAlignment="1">
      <alignment horizontal="center" vertical="center" wrapText="1"/>
    </xf>
    <xf numFmtId="0" fontId="59" fillId="0" borderId="7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0" fontId="59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59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fgColor rgb="FFA2C4C9"/>
          <bgColor rgb="FFA2C4C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8" name="大会_29" displayName="大会_29" ref="AM4:AM14" comment="" totalsRowCount="1">
  <autoFilter ref="AM4:AM14"/>
  <tableColumns count="1">
    <tableColumn id="1" name="大会名" totalsRowFunction="count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9" name="学年_30" displayName="学年_30" ref="AQ4:AQ7" comment="" totalsRowShown="0">
  <autoFilter ref="AQ4:AQ7"/>
  <tableColumns count="1">
    <tableColumn id="1" name="学年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0" name="中テ連順位31" displayName="中テ連順位31" ref="AS4:AS27" comment="" totalsRowShown="0">
  <autoFilter ref="AS4:AS27"/>
  <tableColumns count="1">
    <tableColumn id="1" name="シングルス順位（中テ連）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31" name="ジュニア順位32" displayName="ジュニア順位32" ref="AW4:AW11" comment="" totalsRowShown="0">
  <autoFilter ref="AW4:AW11"/>
  <tableColumns count="1">
    <tableColumn id="1" name="シングルス順位（ジュニア）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32" name="ジュニア順位633" displayName="ジュニア順位633" ref="AY4:AY11" comment="" totalsRowShown="0">
  <autoFilter ref="AY4:AY11"/>
  <tableColumns count="1">
    <tableColumn id="1" name="ダブルス順位（ジュニア）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3" name="中テ連順位734" displayName="中テ連順位734" ref="AU4:AU27" comment="" totalsRowShown="0">
  <autoFilter ref="AU4:AU27"/>
  <tableColumns count="1">
    <tableColumn id="1" name="ダブルス順位（中テ連）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34" name="テーブル835" displayName="テーブル835" ref="AO4:AO6" comment="" totalsRowShown="0">
  <autoFilter ref="AO4:AO6"/>
  <tableColumns count="1">
    <tableColumn id="1" name="男女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Z27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M5" sqref="M5"/>
    </sheetView>
  </sheetViews>
  <sheetFormatPr defaultColWidth="5.28125" defaultRowHeight="12.75"/>
  <cols>
    <col min="1" max="1" width="5.28125" style="9" customWidth="1"/>
    <col min="2" max="2" width="7.421875" style="9" customWidth="1"/>
    <col min="3" max="3" width="7.7109375" style="9" bestFit="1" customWidth="1"/>
    <col min="4" max="4" width="3.57421875" style="103" bestFit="1" customWidth="1"/>
    <col min="5" max="7" width="4.28125" style="103" customWidth="1"/>
    <col min="8" max="9" width="7.7109375" style="9" customWidth="1"/>
    <col min="10" max="11" width="15.8515625" style="9" customWidth="1"/>
    <col min="12" max="12" width="5.28125" style="103" customWidth="1"/>
    <col min="13" max="30" width="7.7109375" style="9" customWidth="1"/>
    <col min="31" max="31" width="15.421875" style="9" customWidth="1"/>
    <col min="32" max="32" width="14.00390625" style="9" customWidth="1"/>
    <col min="33" max="33" width="15.421875" style="9" customWidth="1"/>
    <col min="34" max="34" width="14.00390625" style="9" customWidth="1"/>
    <col min="35" max="35" width="15.421875" style="9" customWidth="1"/>
    <col min="36" max="36" width="33.8515625" style="9" bestFit="1" customWidth="1"/>
    <col min="37" max="37" width="14.00390625" style="9" customWidth="1"/>
    <col min="38" max="38" width="5.28125" style="9" customWidth="1"/>
    <col min="39" max="39" width="27.7109375" style="9" customWidth="1"/>
    <col min="40" max="40" width="5.28125" style="9" customWidth="1"/>
    <col min="41" max="43" width="8.28125" style="9" customWidth="1"/>
    <col min="44" max="44" width="5.28125" style="9" customWidth="1"/>
    <col min="45" max="45" width="31.8515625" style="9" customWidth="1"/>
    <col min="46" max="46" width="5.28125" style="9" customWidth="1"/>
    <col min="47" max="47" width="29.421875" style="9" customWidth="1"/>
    <col min="48" max="48" width="5.28125" style="9" customWidth="1"/>
    <col min="49" max="49" width="34.28125" style="9" customWidth="1"/>
    <col min="50" max="50" width="5.28125" style="9" customWidth="1"/>
    <col min="51" max="51" width="31.8515625" style="9" customWidth="1"/>
    <col min="52" max="16384" width="5.28125" style="9" customWidth="1"/>
  </cols>
  <sheetData>
    <row r="1" spans="1:48" ht="39" thickBot="1">
      <c r="A1" s="5"/>
      <c r="B1" s="123" t="s">
        <v>85</v>
      </c>
      <c r="C1" s="124"/>
      <c r="D1" s="124"/>
      <c r="E1" s="124"/>
      <c r="F1" s="124"/>
      <c r="G1" s="124"/>
      <c r="H1" s="124"/>
      <c r="I1" s="111" t="s">
        <v>52</v>
      </c>
      <c r="J1" s="6"/>
      <c r="K1" s="6"/>
      <c r="L1" s="10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/>
      <c r="AI1" s="6"/>
      <c r="AJ1" s="6"/>
      <c r="AK1" s="6"/>
      <c r="AL1" s="6"/>
      <c r="AM1" s="6"/>
      <c r="AN1" s="6"/>
      <c r="AQ1" s="6"/>
      <c r="AR1" s="6"/>
      <c r="AS1" s="6"/>
      <c r="AT1" s="6"/>
      <c r="AU1" s="6"/>
      <c r="AV1" s="6"/>
    </row>
    <row r="2" spans="1:48" ht="45.75" thickBot="1">
      <c r="A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 t="s">
        <v>68</v>
      </c>
      <c r="N2" s="13"/>
      <c r="O2" s="13"/>
      <c r="P2" s="13"/>
      <c r="Q2" s="13"/>
      <c r="R2" s="13"/>
      <c r="S2" s="13"/>
      <c r="T2" s="13"/>
      <c r="U2" s="13"/>
      <c r="V2" s="14"/>
      <c r="W2" s="13"/>
      <c r="X2" s="13"/>
      <c r="Y2" s="13"/>
      <c r="Z2" s="13"/>
      <c r="AA2" s="13"/>
      <c r="AB2" s="13"/>
      <c r="AC2" s="13"/>
      <c r="AD2" s="13"/>
      <c r="AE2" s="15" t="s">
        <v>53</v>
      </c>
      <c r="AF2" s="16"/>
      <c r="AG2" s="16"/>
      <c r="AH2" s="16"/>
      <c r="AI2" s="17"/>
      <c r="AJ2" s="16"/>
      <c r="AK2" s="16"/>
      <c r="AL2" s="11"/>
      <c r="AM2" s="11"/>
      <c r="AN2" s="11"/>
      <c r="AQ2" s="11"/>
      <c r="AR2" s="11"/>
      <c r="AS2" s="11"/>
      <c r="AT2" s="11"/>
      <c r="AU2" s="11"/>
      <c r="AV2" s="11"/>
    </row>
    <row r="3" spans="1:48" ht="21" thickBot="1" thickTop="1">
      <c r="A3" s="10"/>
      <c r="B3" s="10" t="s">
        <v>29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5" t="s">
        <v>69</v>
      </c>
      <c r="N3" s="126"/>
      <c r="O3" s="126"/>
      <c r="P3" s="126"/>
      <c r="Q3" s="126"/>
      <c r="R3" s="126"/>
      <c r="S3" s="126"/>
      <c r="T3" s="126"/>
      <c r="U3" s="127"/>
      <c r="V3" s="125" t="s">
        <v>70</v>
      </c>
      <c r="W3" s="126"/>
      <c r="X3" s="126"/>
      <c r="Y3" s="126"/>
      <c r="Z3" s="126"/>
      <c r="AA3" s="126"/>
      <c r="AB3" s="126"/>
      <c r="AC3" s="126"/>
      <c r="AD3" s="127"/>
      <c r="AE3" s="128" t="s">
        <v>54</v>
      </c>
      <c r="AF3" s="129"/>
      <c r="AG3" s="129"/>
      <c r="AH3" s="129"/>
      <c r="AI3" s="125" t="s">
        <v>51</v>
      </c>
      <c r="AJ3" s="126"/>
      <c r="AK3" s="127"/>
      <c r="AL3" s="11"/>
      <c r="AM3" s="11"/>
      <c r="AN3" s="11"/>
      <c r="AQ3" s="11"/>
      <c r="AR3" s="11"/>
      <c r="AS3" s="11"/>
      <c r="AT3" s="11"/>
      <c r="AU3" s="11"/>
      <c r="AV3" s="11"/>
    </row>
    <row r="4" spans="1:52" s="35" customFormat="1" ht="51.75" thickBot="1">
      <c r="A4" s="18"/>
      <c r="B4" s="113" t="s">
        <v>42</v>
      </c>
      <c r="C4" s="19"/>
      <c r="D4" s="119" t="s">
        <v>84</v>
      </c>
      <c r="E4" s="20" t="s">
        <v>43</v>
      </c>
      <c r="F4" s="21" t="s">
        <v>30</v>
      </c>
      <c r="G4" s="22" t="s">
        <v>31</v>
      </c>
      <c r="H4" s="23" t="s">
        <v>32</v>
      </c>
      <c r="I4" s="24" t="s">
        <v>33</v>
      </c>
      <c r="J4" s="25" t="s">
        <v>34</v>
      </c>
      <c r="K4" s="26" t="s">
        <v>35</v>
      </c>
      <c r="L4" s="27" t="s">
        <v>60</v>
      </c>
      <c r="M4" s="28" t="s">
        <v>36</v>
      </c>
      <c r="N4" s="29" t="s">
        <v>71</v>
      </c>
      <c r="O4" s="29" t="s">
        <v>44</v>
      </c>
      <c r="P4" s="29" t="s">
        <v>45</v>
      </c>
      <c r="Q4" s="29" t="s">
        <v>72</v>
      </c>
      <c r="R4" s="29" t="s">
        <v>73</v>
      </c>
      <c r="S4" s="29" t="s">
        <v>74</v>
      </c>
      <c r="T4" s="29" t="s">
        <v>46</v>
      </c>
      <c r="U4" s="30" t="s">
        <v>47</v>
      </c>
      <c r="V4" s="28" t="s">
        <v>36</v>
      </c>
      <c r="W4" s="29" t="s">
        <v>71</v>
      </c>
      <c r="X4" s="29" t="s">
        <v>44</v>
      </c>
      <c r="Y4" s="29" t="s">
        <v>45</v>
      </c>
      <c r="Z4" s="29" t="s">
        <v>72</v>
      </c>
      <c r="AA4" s="29" t="s">
        <v>73</v>
      </c>
      <c r="AB4" s="29" t="s">
        <v>74</v>
      </c>
      <c r="AC4" s="29" t="s">
        <v>46</v>
      </c>
      <c r="AD4" s="30" t="s">
        <v>47</v>
      </c>
      <c r="AE4" s="31" t="s">
        <v>75</v>
      </c>
      <c r="AF4" s="32" t="s">
        <v>76</v>
      </c>
      <c r="AG4" s="33" t="s">
        <v>77</v>
      </c>
      <c r="AH4" s="32" t="s">
        <v>78</v>
      </c>
      <c r="AI4" s="34" t="s">
        <v>79</v>
      </c>
      <c r="AJ4" s="32" t="s">
        <v>80</v>
      </c>
      <c r="AK4" s="106" t="s">
        <v>48</v>
      </c>
      <c r="AL4" s="18"/>
      <c r="AM4" s="121" t="s">
        <v>40</v>
      </c>
      <c r="AN4" s="122"/>
      <c r="AO4" s="121" t="s">
        <v>82</v>
      </c>
      <c r="AP4" s="121"/>
      <c r="AQ4" s="121" t="s">
        <v>41</v>
      </c>
      <c r="AR4" s="122"/>
      <c r="AS4" s="121" t="s">
        <v>63</v>
      </c>
      <c r="AT4" s="122"/>
      <c r="AU4" s="121" t="s">
        <v>64</v>
      </c>
      <c r="AV4" s="122"/>
      <c r="AW4" s="121" t="s">
        <v>62</v>
      </c>
      <c r="AX4" s="122"/>
      <c r="AY4" s="121" t="s">
        <v>61</v>
      </c>
      <c r="AZ4"/>
    </row>
    <row r="5" spans="1:52" ht="21" thickBot="1" thickTop="1">
      <c r="A5" s="36"/>
      <c r="B5" s="120" t="s">
        <v>59</v>
      </c>
      <c r="C5" s="43" t="s">
        <v>37</v>
      </c>
      <c r="D5" s="120" t="s">
        <v>81</v>
      </c>
      <c r="E5" s="114" t="s">
        <v>38</v>
      </c>
      <c r="F5" s="37">
        <v>1</v>
      </c>
      <c r="G5" s="38">
        <v>3</v>
      </c>
      <c r="H5" s="39" t="s">
        <v>49</v>
      </c>
      <c r="I5" s="40" t="s">
        <v>50</v>
      </c>
      <c r="J5" s="41" t="s">
        <v>57</v>
      </c>
      <c r="K5" s="42" t="s">
        <v>58</v>
      </c>
      <c r="L5" s="37">
        <f>COUNTA(M5:AD5)</f>
        <v>0</v>
      </c>
      <c r="M5" s="44"/>
      <c r="N5" s="45"/>
      <c r="O5" s="45"/>
      <c r="P5" s="45"/>
      <c r="Q5" s="45"/>
      <c r="R5" s="45"/>
      <c r="S5" s="45"/>
      <c r="T5" s="45"/>
      <c r="U5" s="46"/>
      <c r="V5" s="44"/>
      <c r="W5" s="45"/>
      <c r="X5" s="45"/>
      <c r="Y5" s="45"/>
      <c r="Z5" s="45"/>
      <c r="AA5" s="45"/>
      <c r="AB5" s="45"/>
      <c r="AC5" s="45"/>
      <c r="AD5" s="46"/>
      <c r="AE5" s="39" t="s">
        <v>55</v>
      </c>
      <c r="AF5" s="47"/>
      <c r="AG5" s="39" t="s">
        <v>55</v>
      </c>
      <c r="AH5" s="48"/>
      <c r="AI5" s="49" t="s">
        <v>55</v>
      </c>
      <c r="AJ5" s="105" t="s">
        <v>56</v>
      </c>
      <c r="AK5" s="107"/>
      <c r="AL5" s="50"/>
      <c r="AM5" s="1" t="s">
        <v>0</v>
      </c>
      <c r="AN5"/>
      <c r="AO5" s="3" t="s">
        <v>81</v>
      </c>
      <c r="AP5" s="3"/>
      <c r="AQ5">
        <v>1</v>
      </c>
      <c r="AR5"/>
      <c r="AS5" s="2" t="s">
        <v>1</v>
      </c>
      <c r="AT5"/>
      <c r="AU5" s="2" t="s">
        <v>1</v>
      </c>
      <c r="AV5"/>
      <c r="AW5" s="1" t="s">
        <v>13</v>
      </c>
      <c r="AX5"/>
      <c r="AY5" s="1" t="s">
        <v>13</v>
      </c>
      <c r="AZ5"/>
    </row>
    <row r="6" spans="1:52" ht="17.25" thickTop="1">
      <c r="A6" s="36"/>
      <c r="B6" s="112" t="str">
        <f>$B$5</f>
        <v>光陵</v>
      </c>
      <c r="C6" s="52" t="s">
        <v>37</v>
      </c>
      <c r="D6" s="115" t="str">
        <f>$D$5</f>
        <v>男</v>
      </c>
      <c r="E6" s="53" t="s">
        <v>38</v>
      </c>
      <c r="F6" s="54">
        <v>2</v>
      </c>
      <c r="G6" s="55"/>
      <c r="H6" s="56"/>
      <c r="I6" s="57"/>
      <c r="J6" s="58"/>
      <c r="K6" s="59"/>
      <c r="L6" s="54">
        <f aca="true" t="shared" si="0" ref="L6:L24">COUNTA(M6:AD6)</f>
        <v>0</v>
      </c>
      <c r="M6" s="61"/>
      <c r="N6" s="62"/>
      <c r="O6" s="62"/>
      <c r="P6" s="62"/>
      <c r="Q6" s="62"/>
      <c r="R6" s="62"/>
      <c r="S6" s="62"/>
      <c r="T6" s="62"/>
      <c r="U6" s="63"/>
      <c r="V6" s="61"/>
      <c r="W6" s="62"/>
      <c r="X6" s="62"/>
      <c r="Y6" s="62"/>
      <c r="Z6" s="62"/>
      <c r="AA6" s="62"/>
      <c r="AB6" s="62"/>
      <c r="AC6" s="62"/>
      <c r="AD6" s="63"/>
      <c r="AE6" s="56" t="s">
        <v>55</v>
      </c>
      <c r="AF6" s="64"/>
      <c r="AG6" s="56" t="s">
        <v>55</v>
      </c>
      <c r="AH6" s="65"/>
      <c r="AI6" s="66" t="s">
        <v>55</v>
      </c>
      <c r="AJ6" s="101" t="s">
        <v>56</v>
      </c>
      <c r="AK6" s="108"/>
      <c r="AL6" s="50"/>
      <c r="AM6" s="1" t="s">
        <v>2</v>
      </c>
      <c r="AN6"/>
      <c r="AO6" s="3" t="s">
        <v>83</v>
      </c>
      <c r="AP6" s="3"/>
      <c r="AQ6">
        <v>2</v>
      </c>
      <c r="AR6"/>
      <c r="AS6" s="1" t="s">
        <v>3</v>
      </c>
      <c r="AT6"/>
      <c r="AU6" s="1" t="s">
        <v>3</v>
      </c>
      <c r="AV6"/>
      <c r="AW6" s="1" t="s">
        <v>14</v>
      </c>
      <c r="AX6"/>
      <c r="AY6" s="1" t="s">
        <v>14</v>
      </c>
      <c r="AZ6"/>
    </row>
    <row r="7" spans="1:52" ht="16.5">
      <c r="A7" s="36"/>
      <c r="B7" s="51" t="str">
        <f aca="true" t="shared" si="1" ref="B7:B24">$B$5</f>
        <v>光陵</v>
      </c>
      <c r="C7" s="52" t="s">
        <v>37</v>
      </c>
      <c r="D7" s="116" t="str">
        <f aca="true" t="shared" si="2" ref="D7:D24">$D$5</f>
        <v>男</v>
      </c>
      <c r="E7" s="53" t="s">
        <v>38</v>
      </c>
      <c r="F7" s="54">
        <v>3</v>
      </c>
      <c r="G7" s="55"/>
      <c r="H7" s="56"/>
      <c r="I7" s="57"/>
      <c r="J7" s="58"/>
      <c r="K7" s="59"/>
      <c r="L7" s="54">
        <f t="shared" si="0"/>
        <v>0</v>
      </c>
      <c r="M7" s="61"/>
      <c r="N7" s="62"/>
      <c r="O7" s="62"/>
      <c r="P7" s="62"/>
      <c r="Q7" s="62"/>
      <c r="R7" s="62"/>
      <c r="S7" s="62"/>
      <c r="T7" s="62"/>
      <c r="U7" s="63"/>
      <c r="V7" s="61"/>
      <c r="W7" s="62"/>
      <c r="X7" s="62"/>
      <c r="Y7" s="62"/>
      <c r="Z7" s="62"/>
      <c r="AA7" s="62"/>
      <c r="AB7" s="62"/>
      <c r="AC7" s="62"/>
      <c r="AD7" s="63"/>
      <c r="AE7" s="56" t="s">
        <v>55</v>
      </c>
      <c r="AF7" s="64"/>
      <c r="AG7" s="56" t="s">
        <v>55</v>
      </c>
      <c r="AH7" s="65"/>
      <c r="AI7" s="66" t="s">
        <v>55</v>
      </c>
      <c r="AJ7" s="101" t="s">
        <v>56</v>
      </c>
      <c r="AK7" s="108"/>
      <c r="AL7" s="50"/>
      <c r="AM7" s="1" t="s">
        <v>4</v>
      </c>
      <c r="AN7"/>
      <c r="AO7"/>
      <c r="AP7"/>
      <c r="AQ7">
        <v>3</v>
      </c>
      <c r="AR7"/>
      <c r="AS7" s="1" t="s">
        <v>5</v>
      </c>
      <c r="AT7"/>
      <c r="AU7" s="1" t="s">
        <v>5</v>
      </c>
      <c r="AV7"/>
      <c r="AW7" s="1" t="s">
        <v>15</v>
      </c>
      <c r="AX7"/>
      <c r="AY7" s="1" t="s">
        <v>15</v>
      </c>
      <c r="AZ7"/>
    </row>
    <row r="8" spans="1:52" ht="16.5">
      <c r="A8" s="36"/>
      <c r="B8" s="51" t="str">
        <f t="shared" si="1"/>
        <v>光陵</v>
      </c>
      <c r="C8" s="52" t="s">
        <v>37</v>
      </c>
      <c r="D8" s="116" t="str">
        <f t="shared" si="2"/>
        <v>男</v>
      </c>
      <c r="E8" s="53" t="s">
        <v>38</v>
      </c>
      <c r="F8" s="54">
        <v>4</v>
      </c>
      <c r="G8" s="55"/>
      <c r="H8" s="56"/>
      <c r="I8" s="57"/>
      <c r="J8" s="58"/>
      <c r="K8" s="59"/>
      <c r="L8" s="54">
        <f t="shared" si="0"/>
        <v>0</v>
      </c>
      <c r="M8" s="61"/>
      <c r="N8" s="62"/>
      <c r="O8" s="62"/>
      <c r="P8" s="62"/>
      <c r="Q8" s="62"/>
      <c r="R8" s="62"/>
      <c r="S8" s="62"/>
      <c r="T8" s="62"/>
      <c r="U8" s="63"/>
      <c r="V8" s="61"/>
      <c r="W8" s="62"/>
      <c r="X8" s="62"/>
      <c r="Y8" s="62"/>
      <c r="Z8" s="62"/>
      <c r="AA8" s="62"/>
      <c r="AB8" s="62"/>
      <c r="AC8" s="62"/>
      <c r="AD8" s="63"/>
      <c r="AE8" s="56" t="s">
        <v>55</v>
      </c>
      <c r="AF8" s="64"/>
      <c r="AG8" s="56" t="s">
        <v>55</v>
      </c>
      <c r="AH8" s="65"/>
      <c r="AI8" s="66" t="s">
        <v>55</v>
      </c>
      <c r="AJ8" s="101" t="s">
        <v>56</v>
      </c>
      <c r="AK8" s="108"/>
      <c r="AL8" s="50"/>
      <c r="AM8" s="1" t="s">
        <v>6</v>
      </c>
      <c r="AN8"/>
      <c r="AO8"/>
      <c r="AP8"/>
      <c r="AQ8"/>
      <c r="AR8"/>
      <c r="AS8" s="1" t="s">
        <v>7</v>
      </c>
      <c r="AT8"/>
      <c r="AU8" s="1" t="s">
        <v>7</v>
      </c>
      <c r="AV8"/>
      <c r="AW8" s="1" t="s">
        <v>16</v>
      </c>
      <c r="AX8"/>
      <c r="AY8" s="1" t="s">
        <v>16</v>
      </c>
      <c r="AZ8"/>
    </row>
    <row r="9" spans="1:52" ht="16.5">
      <c r="A9" s="36"/>
      <c r="B9" s="51" t="str">
        <f t="shared" si="1"/>
        <v>光陵</v>
      </c>
      <c r="C9" s="52" t="s">
        <v>37</v>
      </c>
      <c r="D9" s="116" t="str">
        <f t="shared" si="2"/>
        <v>男</v>
      </c>
      <c r="E9" s="53" t="s">
        <v>38</v>
      </c>
      <c r="F9" s="54">
        <v>5</v>
      </c>
      <c r="G9" s="55"/>
      <c r="H9" s="56"/>
      <c r="I9" s="57"/>
      <c r="J9" s="58"/>
      <c r="K9" s="59"/>
      <c r="L9" s="54">
        <f t="shared" si="0"/>
        <v>0</v>
      </c>
      <c r="M9" s="61"/>
      <c r="N9" s="62"/>
      <c r="O9" s="62"/>
      <c r="P9" s="62"/>
      <c r="Q9" s="62"/>
      <c r="R9" s="62"/>
      <c r="S9" s="62"/>
      <c r="T9" s="62"/>
      <c r="U9" s="63"/>
      <c r="V9" s="61"/>
      <c r="W9" s="62"/>
      <c r="X9" s="62"/>
      <c r="Y9" s="62"/>
      <c r="Z9" s="62"/>
      <c r="AA9" s="62"/>
      <c r="AB9" s="62"/>
      <c r="AC9" s="62"/>
      <c r="AD9" s="63"/>
      <c r="AE9" s="56" t="s">
        <v>55</v>
      </c>
      <c r="AF9" s="64"/>
      <c r="AG9" s="56" t="s">
        <v>55</v>
      </c>
      <c r="AH9" s="65"/>
      <c r="AI9" s="66" t="s">
        <v>55</v>
      </c>
      <c r="AJ9" s="101" t="s">
        <v>56</v>
      </c>
      <c r="AK9" s="108"/>
      <c r="AL9" s="50"/>
      <c r="AM9" s="1" t="s">
        <v>8</v>
      </c>
      <c r="AN9"/>
      <c r="AO9"/>
      <c r="AP9"/>
      <c r="AQ9"/>
      <c r="AR9"/>
      <c r="AS9" s="1" t="s">
        <v>9</v>
      </c>
      <c r="AT9"/>
      <c r="AU9" s="1"/>
      <c r="AV9"/>
      <c r="AW9" s="1" t="s">
        <v>5</v>
      </c>
      <c r="AX9"/>
      <c r="AY9" s="1" t="s">
        <v>5</v>
      </c>
      <c r="AZ9"/>
    </row>
    <row r="10" spans="1:52" ht="16.5">
      <c r="A10" s="36"/>
      <c r="B10" s="51" t="str">
        <f t="shared" si="1"/>
        <v>光陵</v>
      </c>
      <c r="C10" s="52" t="s">
        <v>37</v>
      </c>
      <c r="D10" s="116" t="str">
        <f t="shared" si="2"/>
        <v>男</v>
      </c>
      <c r="E10" s="53" t="s">
        <v>38</v>
      </c>
      <c r="F10" s="54">
        <v>6</v>
      </c>
      <c r="G10" s="55"/>
      <c r="H10" s="56"/>
      <c r="I10" s="57"/>
      <c r="J10" s="58"/>
      <c r="K10" s="59"/>
      <c r="L10" s="54">
        <f t="shared" si="0"/>
        <v>0</v>
      </c>
      <c r="M10" s="61"/>
      <c r="N10" s="62"/>
      <c r="O10" s="62"/>
      <c r="P10" s="62"/>
      <c r="Q10" s="62"/>
      <c r="R10" s="62"/>
      <c r="S10" s="62"/>
      <c r="T10" s="62"/>
      <c r="U10" s="63"/>
      <c r="V10" s="61"/>
      <c r="W10" s="62"/>
      <c r="X10" s="62"/>
      <c r="Y10" s="62"/>
      <c r="Z10" s="62"/>
      <c r="AA10" s="62"/>
      <c r="AB10" s="62"/>
      <c r="AC10" s="62"/>
      <c r="AD10" s="63"/>
      <c r="AE10" s="56" t="s">
        <v>55</v>
      </c>
      <c r="AF10" s="64"/>
      <c r="AG10" s="56" t="s">
        <v>55</v>
      </c>
      <c r="AH10" s="65"/>
      <c r="AI10" s="66" t="s">
        <v>55</v>
      </c>
      <c r="AJ10" s="101" t="s">
        <v>56</v>
      </c>
      <c r="AK10" s="108"/>
      <c r="AL10" s="50"/>
      <c r="AM10" s="1" t="s">
        <v>10</v>
      </c>
      <c r="AN10"/>
      <c r="AO10"/>
      <c r="AP10"/>
      <c r="AQ10"/>
      <c r="AR10"/>
      <c r="AS10" s="2" t="s">
        <v>11</v>
      </c>
      <c r="AT10"/>
      <c r="AU10" s="2" t="s">
        <v>11</v>
      </c>
      <c r="AV10"/>
      <c r="AW10" s="1" t="s">
        <v>65</v>
      </c>
      <c r="AX10"/>
      <c r="AY10" s="1" t="s">
        <v>67</v>
      </c>
      <c r="AZ10"/>
    </row>
    <row r="11" spans="1:52" ht="16.5">
      <c r="A11" s="36"/>
      <c r="B11" s="51" t="str">
        <f t="shared" si="1"/>
        <v>光陵</v>
      </c>
      <c r="C11" s="52" t="s">
        <v>37</v>
      </c>
      <c r="D11" s="116" t="str">
        <f t="shared" si="2"/>
        <v>男</v>
      </c>
      <c r="E11" s="53" t="s">
        <v>38</v>
      </c>
      <c r="F11" s="54">
        <v>7</v>
      </c>
      <c r="G11" s="55"/>
      <c r="H11" s="56"/>
      <c r="I11" s="57"/>
      <c r="J11" s="58"/>
      <c r="K11" s="59"/>
      <c r="L11" s="54">
        <f t="shared" si="0"/>
        <v>0</v>
      </c>
      <c r="M11" s="61"/>
      <c r="N11" s="62"/>
      <c r="O11" s="62"/>
      <c r="P11" s="62"/>
      <c r="Q11" s="62"/>
      <c r="R11" s="62"/>
      <c r="S11" s="62"/>
      <c r="T11" s="62"/>
      <c r="U11" s="63"/>
      <c r="V11" s="61"/>
      <c r="W11" s="62"/>
      <c r="X11" s="62"/>
      <c r="Y11" s="62"/>
      <c r="Z11" s="62"/>
      <c r="AA11" s="62"/>
      <c r="AB11" s="62"/>
      <c r="AC11" s="62"/>
      <c r="AD11" s="63"/>
      <c r="AE11" s="56" t="s">
        <v>55</v>
      </c>
      <c r="AF11" s="64"/>
      <c r="AG11" s="56" t="s">
        <v>55</v>
      </c>
      <c r="AH11" s="65"/>
      <c r="AI11" s="66" t="s">
        <v>55</v>
      </c>
      <c r="AJ11" s="101" t="s">
        <v>56</v>
      </c>
      <c r="AK11" s="108"/>
      <c r="AL11" s="50"/>
      <c r="AM11" s="1" t="s">
        <v>12</v>
      </c>
      <c r="AN11"/>
      <c r="AO11"/>
      <c r="AP11"/>
      <c r="AQ11"/>
      <c r="AR11"/>
      <c r="AS11" s="1" t="s">
        <v>13</v>
      </c>
      <c r="AT11"/>
      <c r="AU11" s="1" t="s">
        <v>13</v>
      </c>
      <c r="AV11"/>
      <c r="AW11" s="1" t="s">
        <v>66</v>
      </c>
      <c r="AX11"/>
      <c r="AY11" s="1" t="s">
        <v>66</v>
      </c>
      <c r="AZ11"/>
    </row>
    <row r="12" spans="1:52" ht="16.5">
      <c r="A12" s="36"/>
      <c r="B12" s="51" t="str">
        <f t="shared" si="1"/>
        <v>光陵</v>
      </c>
      <c r="C12" s="52" t="s">
        <v>37</v>
      </c>
      <c r="D12" s="116" t="str">
        <f t="shared" si="2"/>
        <v>男</v>
      </c>
      <c r="E12" s="53" t="s">
        <v>38</v>
      </c>
      <c r="F12" s="54">
        <v>8</v>
      </c>
      <c r="G12" s="55"/>
      <c r="H12" s="56"/>
      <c r="I12" s="57"/>
      <c r="J12" s="58"/>
      <c r="K12" s="59"/>
      <c r="L12" s="54">
        <f t="shared" si="0"/>
        <v>0</v>
      </c>
      <c r="M12" s="61"/>
      <c r="N12" s="62"/>
      <c r="O12" s="62"/>
      <c r="P12" s="62"/>
      <c r="Q12" s="62"/>
      <c r="R12" s="62"/>
      <c r="S12" s="62"/>
      <c r="T12" s="62"/>
      <c r="U12" s="63"/>
      <c r="V12" s="61"/>
      <c r="W12" s="62"/>
      <c r="X12" s="62"/>
      <c r="Y12" s="62"/>
      <c r="Z12" s="62"/>
      <c r="AA12" s="62"/>
      <c r="AB12" s="62"/>
      <c r="AC12" s="62"/>
      <c r="AD12" s="63"/>
      <c r="AE12" s="56" t="s">
        <v>55</v>
      </c>
      <c r="AF12" s="64"/>
      <c r="AG12" s="56" t="s">
        <v>55</v>
      </c>
      <c r="AH12" s="65"/>
      <c r="AI12" s="66" t="s">
        <v>55</v>
      </c>
      <c r="AJ12" s="101" t="s">
        <v>56</v>
      </c>
      <c r="AK12" s="108"/>
      <c r="AL12" s="50"/>
      <c r="AM12" s="4"/>
      <c r="AN12"/>
      <c r="AO12"/>
      <c r="AP12"/>
      <c r="AQ12"/>
      <c r="AR12"/>
      <c r="AS12" s="1" t="s">
        <v>14</v>
      </c>
      <c r="AT12"/>
      <c r="AU12" s="1" t="s">
        <v>14</v>
      </c>
      <c r="AV12"/>
      <c r="AW12"/>
      <c r="AX12"/>
      <c r="AY12"/>
      <c r="AZ12"/>
    </row>
    <row r="13" spans="1:52" ht="16.5">
      <c r="A13" s="36"/>
      <c r="B13" s="51" t="str">
        <f t="shared" si="1"/>
        <v>光陵</v>
      </c>
      <c r="C13" s="52" t="s">
        <v>37</v>
      </c>
      <c r="D13" s="116" t="str">
        <f t="shared" si="2"/>
        <v>男</v>
      </c>
      <c r="E13" s="53" t="s">
        <v>38</v>
      </c>
      <c r="F13" s="54">
        <v>9</v>
      </c>
      <c r="G13" s="55"/>
      <c r="H13" s="56"/>
      <c r="I13" s="57"/>
      <c r="J13" s="58"/>
      <c r="K13" s="59"/>
      <c r="L13" s="54">
        <f t="shared" si="0"/>
        <v>0</v>
      </c>
      <c r="M13" s="61"/>
      <c r="N13" s="62"/>
      <c r="O13" s="62"/>
      <c r="P13" s="62"/>
      <c r="Q13" s="62"/>
      <c r="R13" s="62"/>
      <c r="S13" s="62"/>
      <c r="T13" s="62"/>
      <c r="U13" s="63"/>
      <c r="V13" s="61"/>
      <c r="W13" s="62"/>
      <c r="X13" s="62"/>
      <c r="Y13" s="62"/>
      <c r="Z13" s="62"/>
      <c r="AA13" s="62"/>
      <c r="AB13" s="62"/>
      <c r="AC13" s="62"/>
      <c r="AD13" s="63"/>
      <c r="AE13" s="56" t="s">
        <v>55</v>
      </c>
      <c r="AF13" s="64"/>
      <c r="AG13" s="56" t="s">
        <v>55</v>
      </c>
      <c r="AH13" s="65"/>
      <c r="AI13" s="66" t="s">
        <v>55</v>
      </c>
      <c r="AJ13" s="101" t="s">
        <v>56</v>
      </c>
      <c r="AK13" s="108"/>
      <c r="AL13" s="50"/>
      <c r="AM13" s="4"/>
      <c r="AN13"/>
      <c r="AO13"/>
      <c r="AP13"/>
      <c r="AQ13"/>
      <c r="AR13"/>
      <c r="AS13" s="1" t="s">
        <v>15</v>
      </c>
      <c r="AT13"/>
      <c r="AU13" s="1" t="s">
        <v>15</v>
      </c>
      <c r="AV13"/>
      <c r="AW13"/>
      <c r="AX13"/>
      <c r="AY13"/>
      <c r="AZ13"/>
    </row>
    <row r="14" spans="1:52" ht="17.25" thickBot="1">
      <c r="A14" s="36"/>
      <c r="B14" s="67" t="str">
        <f t="shared" si="1"/>
        <v>光陵</v>
      </c>
      <c r="C14" s="68" t="s">
        <v>37</v>
      </c>
      <c r="D14" s="117" t="str">
        <f t="shared" si="2"/>
        <v>男</v>
      </c>
      <c r="E14" s="69" t="s">
        <v>38</v>
      </c>
      <c r="F14" s="70">
        <v>10</v>
      </c>
      <c r="G14" s="71"/>
      <c r="H14" s="72"/>
      <c r="I14" s="73"/>
      <c r="J14" s="74"/>
      <c r="K14" s="75"/>
      <c r="L14" s="70">
        <f t="shared" si="0"/>
        <v>0</v>
      </c>
      <c r="M14" s="77"/>
      <c r="N14" s="78"/>
      <c r="O14" s="78"/>
      <c r="P14" s="78"/>
      <c r="Q14" s="78"/>
      <c r="R14" s="78"/>
      <c r="S14" s="78"/>
      <c r="T14" s="78"/>
      <c r="U14" s="79"/>
      <c r="V14" s="77"/>
      <c r="W14" s="78"/>
      <c r="X14" s="78"/>
      <c r="Y14" s="78"/>
      <c r="Z14" s="78"/>
      <c r="AA14" s="78"/>
      <c r="AB14" s="78"/>
      <c r="AC14" s="78"/>
      <c r="AD14" s="79"/>
      <c r="AE14" s="72" t="s">
        <v>55</v>
      </c>
      <c r="AF14" s="80"/>
      <c r="AG14" s="72" t="s">
        <v>55</v>
      </c>
      <c r="AH14" s="81"/>
      <c r="AI14" s="82" t="s">
        <v>55</v>
      </c>
      <c r="AJ14" s="102" t="s">
        <v>56</v>
      </c>
      <c r="AK14" s="109"/>
      <c r="AL14" s="50"/>
      <c r="AM14" s="1"/>
      <c r="AN14"/>
      <c r="AO14"/>
      <c r="AP14"/>
      <c r="AQ14"/>
      <c r="AR14"/>
      <c r="AS14" s="1" t="s">
        <v>16</v>
      </c>
      <c r="AT14"/>
      <c r="AU14" s="1" t="s">
        <v>16</v>
      </c>
      <c r="AV14"/>
      <c r="AW14"/>
      <c r="AX14"/>
      <c r="AY14"/>
      <c r="AZ14"/>
    </row>
    <row r="15" spans="1:52" ht="17.25" thickTop="1">
      <c r="A15" s="36"/>
      <c r="B15" s="83" t="str">
        <f t="shared" si="1"/>
        <v>光陵</v>
      </c>
      <c r="C15" s="84" t="s">
        <v>37</v>
      </c>
      <c r="D15" s="118" t="str">
        <f t="shared" si="2"/>
        <v>男</v>
      </c>
      <c r="E15" s="85" t="s">
        <v>39</v>
      </c>
      <c r="F15" s="86">
        <v>1</v>
      </c>
      <c r="G15" s="87"/>
      <c r="H15" s="88"/>
      <c r="I15" s="89"/>
      <c r="J15" s="90"/>
      <c r="K15" s="91"/>
      <c r="L15" s="86">
        <f t="shared" si="0"/>
        <v>0</v>
      </c>
      <c r="M15" s="92"/>
      <c r="N15" s="93"/>
      <c r="O15" s="93"/>
      <c r="P15" s="93"/>
      <c r="Q15" s="93"/>
      <c r="R15" s="93"/>
      <c r="S15" s="93"/>
      <c r="T15" s="93"/>
      <c r="U15" s="94"/>
      <c r="V15" s="92"/>
      <c r="W15" s="93"/>
      <c r="X15" s="93"/>
      <c r="Y15" s="93"/>
      <c r="Z15" s="93"/>
      <c r="AA15" s="93"/>
      <c r="AB15" s="93"/>
      <c r="AC15" s="93"/>
      <c r="AD15" s="94"/>
      <c r="AE15" s="88" t="s">
        <v>55</v>
      </c>
      <c r="AF15" s="95"/>
      <c r="AG15" s="88" t="s">
        <v>55</v>
      </c>
      <c r="AH15" s="96"/>
      <c r="AI15" s="97" t="s">
        <v>55</v>
      </c>
      <c r="AJ15" s="100" t="s">
        <v>56</v>
      </c>
      <c r="AK15" s="110"/>
      <c r="AL15" s="50"/>
      <c r="AM15"/>
      <c r="AN15"/>
      <c r="AO15"/>
      <c r="AP15"/>
      <c r="AQ15"/>
      <c r="AR15"/>
      <c r="AS15" s="1" t="s">
        <v>17</v>
      </c>
      <c r="AT15"/>
      <c r="AU15" s="1" t="s">
        <v>17</v>
      </c>
      <c r="AV15"/>
      <c r="AW15"/>
      <c r="AX15"/>
      <c r="AY15"/>
      <c r="AZ15"/>
    </row>
    <row r="16" spans="1:52" ht="16.5">
      <c r="A16" s="36"/>
      <c r="B16" s="51" t="str">
        <f t="shared" si="1"/>
        <v>光陵</v>
      </c>
      <c r="C16" s="52" t="s">
        <v>37</v>
      </c>
      <c r="D16" s="116" t="str">
        <f t="shared" si="2"/>
        <v>男</v>
      </c>
      <c r="E16" s="53" t="s">
        <v>39</v>
      </c>
      <c r="F16" s="54">
        <v>2</v>
      </c>
      <c r="G16" s="55"/>
      <c r="H16" s="56"/>
      <c r="I16" s="57"/>
      <c r="J16" s="58"/>
      <c r="K16" s="59"/>
      <c r="L16" s="54">
        <f t="shared" si="0"/>
        <v>0</v>
      </c>
      <c r="M16" s="61"/>
      <c r="N16" s="62"/>
      <c r="O16" s="62"/>
      <c r="P16" s="62"/>
      <c r="Q16" s="62"/>
      <c r="R16" s="62"/>
      <c r="S16" s="62"/>
      <c r="T16" s="62"/>
      <c r="U16" s="63"/>
      <c r="V16" s="61"/>
      <c r="W16" s="62"/>
      <c r="X16" s="62"/>
      <c r="Y16" s="62"/>
      <c r="Z16" s="62"/>
      <c r="AA16" s="62"/>
      <c r="AB16" s="62"/>
      <c r="AC16" s="62"/>
      <c r="AD16" s="63"/>
      <c r="AE16" s="56" t="s">
        <v>55</v>
      </c>
      <c r="AF16" s="64"/>
      <c r="AG16" s="56" t="s">
        <v>55</v>
      </c>
      <c r="AH16" s="65"/>
      <c r="AI16" s="66" t="s">
        <v>55</v>
      </c>
      <c r="AJ16" s="101" t="s">
        <v>56</v>
      </c>
      <c r="AK16" s="108"/>
      <c r="AL16" s="50"/>
      <c r="AM16"/>
      <c r="AN16"/>
      <c r="AO16"/>
      <c r="AP16"/>
      <c r="AQ16"/>
      <c r="AR16"/>
      <c r="AS16" s="1" t="s">
        <v>18</v>
      </c>
      <c r="AT16"/>
      <c r="AU16" s="1" t="s">
        <v>18</v>
      </c>
      <c r="AV16"/>
      <c r="AW16"/>
      <c r="AX16"/>
      <c r="AY16"/>
      <c r="AZ16"/>
    </row>
    <row r="17" spans="1:52" ht="16.5">
      <c r="A17" s="36"/>
      <c r="B17" s="51" t="str">
        <f t="shared" si="1"/>
        <v>光陵</v>
      </c>
      <c r="C17" s="52" t="s">
        <v>37</v>
      </c>
      <c r="D17" s="116" t="str">
        <f t="shared" si="2"/>
        <v>男</v>
      </c>
      <c r="E17" s="53" t="s">
        <v>39</v>
      </c>
      <c r="F17" s="54">
        <v>3</v>
      </c>
      <c r="G17" s="55"/>
      <c r="H17" s="56"/>
      <c r="I17" s="57"/>
      <c r="J17" s="58"/>
      <c r="K17" s="59"/>
      <c r="L17" s="54">
        <f t="shared" si="0"/>
        <v>0</v>
      </c>
      <c r="M17" s="61"/>
      <c r="N17" s="62"/>
      <c r="O17" s="62"/>
      <c r="P17" s="62"/>
      <c r="Q17" s="62"/>
      <c r="R17" s="62"/>
      <c r="S17" s="62"/>
      <c r="T17" s="62"/>
      <c r="U17" s="63"/>
      <c r="V17" s="61"/>
      <c r="W17" s="62"/>
      <c r="X17" s="62"/>
      <c r="Y17" s="62"/>
      <c r="Z17" s="62"/>
      <c r="AA17" s="62"/>
      <c r="AB17" s="62"/>
      <c r="AC17" s="62"/>
      <c r="AD17" s="63"/>
      <c r="AE17" s="56" t="s">
        <v>55</v>
      </c>
      <c r="AF17" s="64"/>
      <c r="AG17" s="56" t="s">
        <v>55</v>
      </c>
      <c r="AH17" s="65"/>
      <c r="AI17" s="66" t="s">
        <v>55</v>
      </c>
      <c r="AJ17" s="101" t="s">
        <v>56</v>
      </c>
      <c r="AK17" s="108"/>
      <c r="AL17" s="50"/>
      <c r="AM17"/>
      <c r="AN17"/>
      <c r="AO17"/>
      <c r="AP17"/>
      <c r="AQ17"/>
      <c r="AR17"/>
      <c r="AS17" s="1" t="s">
        <v>19</v>
      </c>
      <c r="AT17"/>
      <c r="AU17" s="1" t="s">
        <v>19</v>
      </c>
      <c r="AV17"/>
      <c r="AW17"/>
      <c r="AX17"/>
      <c r="AY17"/>
      <c r="AZ17"/>
    </row>
    <row r="18" spans="1:52" ht="16.5">
      <c r="A18" s="36"/>
      <c r="B18" s="51" t="str">
        <f t="shared" si="1"/>
        <v>光陵</v>
      </c>
      <c r="C18" s="52" t="s">
        <v>37</v>
      </c>
      <c r="D18" s="116" t="str">
        <f t="shared" si="2"/>
        <v>男</v>
      </c>
      <c r="E18" s="53" t="s">
        <v>39</v>
      </c>
      <c r="F18" s="54">
        <v>4</v>
      </c>
      <c r="G18" s="55"/>
      <c r="H18" s="56"/>
      <c r="I18" s="57"/>
      <c r="J18" s="58"/>
      <c r="K18" s="59"/>
      <c r="L18" s="54">
        <f t="shared" si="0"/>
        <v>0</v>
      </c>
      <c r="M18" s="61"/>
      <c r="N18" s="62"/>
      <c r="O18" s="62"/>
      <c r="P18" s="62"/>
      <c r="Q18" s="62"/>
      <c r="R18" s="62"/>
      <c r="S18" s="62"/>
      <c r="T18" s="62"/>
      <c r="U18" s="63"/>
      <c r="V18" s="61"/>
      <c r="W18" s="62"/>
      <c r="X18" s="62"/>
      <c r="Y18" s="62"/>
      <c r="Z18" s="62"/>
      <c r="AA18" s="62"/>
      <c r="AB18" s="62"/>
      <c r="AC18" s="62"/>
      <c r="AD18" s="63"/>
      <c r="AE18" s="56" t="s">
        <v>55</v>
      </c>
      <c r="AF18" s="64"/>
      <c r="AG18" s="56" t="s">
        <v>55</v>
      </c>
      <c r="AH18" s="65"/>
      <c r="AI18" s="66" t="s">
        <v>55</v>
      </c>
      <c r="AJ18" s="101" t="s">
        <v>56</v>
      </c>
      <c r="AK18" s="108"/>
      <c r="AL18" s="50"/>
      <c r="AM18"/>
      <c r="AN18"/>
      <c r="AO18"/>
      <c r="AP18"/>
      <c r="AQ18"/>
      <c r="AR18"/>
      <c r="AS18" s="1" t="s">
        <v>20</v>
      </c>
      <c r="AT18"/>
      <c r="AU18" s="1" t="s">
        <v>20</v>
      </c>
      <c r="AV18"/>
      <c r="AW18"/>
      <c r="AX18"/>
      <c r="AY18"/>
      <c r="AZ18"/>
    </row>
    <row r="19" spans="1:52" ht="16.5">
      <c r="A19" s="36"/>
      <c r="B19" s="98" t="str">
        <f t="shared" si="1"/>
        <v>光陵</v>
      </c>
      <c r="C19" s="60" t="s">
        <v>37</v>
      </c>
      <c r="D19" s="53" t="str">
        <f t="shared" si="2"/>
        <v>男</v>
      </c>
      <c r="E19" s="53" t="s">
        <v>39</v>
      </c>
      <c r="F19" s="54">
        <v>5</v>
      </c>
      <c r="G19" s="55"/>
      <c r="H19" s="56"/>
      <c r="I19" s="57"/>
      <c r="J19" s="58"/>
      <c r="K19" s="59"/>
      <c r="L19" s="54">
        <f t="shared" si="0"/>
        <v>0</v>
      </c>
      <c r="M19" s="61"/>
      <c r="N19" s="62"/>
      <c r="O19" s="62"/>
      <c r="P19" s="62"/>
      <c r="Q19" s="62"/>
      <c r="R19" s="62"/>
      <c r="S19" s="62"/>
      <c r="T19" s="62"/>
      <c r="U19" s="63"/>
      <c r="V19" s="61"/>
      <c r="W19" s="62"/>
      <c r="X19" s="62"/>
      <c r="Y19" s="62"/>
      <c r="Z19" s="62"/>
      <c r="AA19" s="62"/>
      <c r="AB19" s="62"/>
      <c r="AC19" s="62"/>
      <c r="AD19" s="63"/>
      <c r="AE19" s="56" t="s">
        <v>55</v>
      </c>
      <c r="AF19" s="64"/>
      <c r="AG19" s="56" t="s">
        <v>55</v>
      </c>
      <c r="AH19" s="65"/>
      <c r="AI19" s="66" t="s">
        <v>55</v>
      </c>
      <c r="AJ19" s="101" t="s">
        <v>56</v>
      </c>
      <c r="AK19" s="108"/>
      <c r="AL19" s="50"/>
      <c r="AM19"/>
      <c r="AN19"/>
      <c r="AO19"/>
      <c r="AP19"/>
      <c r="AQ19"/>
      <c r="AR19"/>
      <c r="AS19" s="1" t="s">
        <v>21</v>
      </c>
      <c r="AT19"/>
      <c r="AU19" s="1"/>
      <c r="AV19"/>
      <c r="AW19"/>
      <c r="AX19"/>
      <c r="AY19"/>
      <c r="AZ19"/>
    </row>
    <row r="20" spans="1:52" ht="16.5">
      <c r="A20" s="36"/>
      <c r="B20" s="98" t="str">
        <f t="shared" si="1"/>
        <v>光陵</v>
      </c>
      <c r="C20" s="60" t="s">
        <v>37</v>
      </c>
      <c r="D20" s="53" t="str">
        <f t="shared" si="2"/>
        <v>男</v>
      </c>
      <c r="E20" s="53" t="s">
        <v>39</v>
      </c>
      <c r="F20" s="54">
        <v>6</v>
      </c>
      <c r="G20" s="55"/>
      <c r="H20" s="56"/>
      <c r="I20" s="57"/>
      <c r="J20" s="58"/>
      <c r="K20" s="59"/>
      <c r="L20" s="54">
        <f t="shared" si="0"/>
        <v>0</v>
      </c>
      <c r="M20" s="61"/>
      <c r="N20" s="62"/>
      <c r="O20" s="62"/>
      <c r="P20" s="62"/>
      <c r="Q20" s="62"/>
      <c r="R20" s="62"/>
      <c r="S20" s="62"/>
      <c r="T20" s="62"/>
      <c r="U20" s="63"/>
      <c r="V20" s="61"/>
      <c r="W20" s="62"/>
      <c r="X20" s="62"/>
      <c r="Y20" s="62"/>
      <c r="Z20" s="62"/>
      <c r="AA20" s="62"/>
      <c r="AB20" s="62"/>
      <c r="AC20" s="62"/>
      <c r="AD20" s="63"/>
      <c r="AE20" s="56" t="s">
        <v>55</v>
      </c>
      <c r="AF20" s="64"/>
      <c r="AG20" s="56" t="s">
        <v>55</v>
      </c>
      <c r="AH20" s="65"/>
      <c r="AI20" s="66" t="s">
        <v>55</v>
      </c>
      <c r="AJ20" s="101" t="s">
        <v>56</v>
      </c>
      <c r="AK20" s="108"/>
      <c r="AL20" s="50"/>
      <c r="AM20"/>
      <c r="AN20"/>
      <c r="AO20"/>
      <c r="AP20"/>
      <c r="AQ20"/>
      <c r="AR20"/>
      <c r="AS20" s="1" t="s">
        <v>22</v>
      </c>
      <c r="AT20"/>
      <c r="AU20" s="1"/>
      <c r="AV20"/>
      <c r="AW20"/>
      <c r="AX20"/>
      <c r="AY20"/>
      <c r="AZ20"/>
    </row>
    <row r="21" spans="1:52" ht="16.5">
      <c r="A21" s="36"/>
      <c r="B21" s="98" t="str">
        <f t="shared" si="1"/>
        <v>光陵</v>
      </c>
      <c r="C21" s="60" t="s">
        <v>37</v>
      </c>
      <c r="D21" s="53" t="str">
        <f t="shared" si="2"/>
        <v>男</v>
      </c>
      <c r="E21" s="53" t="s">
        <v>39</v>
      </c>
      <c r="F21" s="54">
        <v>7</v>
      </c>
      <c r="G21" s="55"/>
      <c r="H21" s="56"/>
      <c r="I21" s="57"/>
      <c r="J21" s="58"/>
      <c r="K21" s="59"/>
      <c r="L21" s="54">
        <f t="shared" si="0"/>
        <v>0</v>
      </c>
      <c r="M21" s="61"/>
      <c r="N21" s="62"/>
      <c r="O21" s="62"/>
      <c r="P21" s="62"/>
      <c r="Q21" s="62"/>
      <c r="R21" s="62"/>
      <c r="S21" s="62"/>
      <c r="T21" s="62"/>
      <c r="U21" s="63"/>
      <c r="V21" s="61"/>
      <c r="W21" s="62"/>
      <c r="X21" s="62"/>
      <c r="Y21" s="62"/>
      <c r="Z21" s="62"/>
      <c r="AA21" s="62"/>
      <c r="AB21" s="62"/>
      <c r="AC21" s="62"/>
      <c r="AD21" s="63"/>
      <c r="AE21" s="56" t="s">
        <v>55</v>
      </c>
      <c r="AF21" s="64"/>
      <c r="AG21" s="56" t="s">
        <v>55</v>
      </c>
      <c r="AH21" s="65"/>
      <c r="AI21" s="66" t="s">
        <v>55</v>
      </c>
      <c r="AJ21" s="101" t="s">
        <v>56</v>
      </c>
      <c r="AK21" s="108"/>
      <c r="AL21" s="50"/>
      <c r="AM21"/>
      <c r="AN21"/>
      <c r="AO21"/>
      <c r="AP21"/>
      <c r="AQ21"/>
      <c r="AR21"/>
      <c r="AS21" s="1" t="s">
        <v>23</v>
      </c>
      <c r="AT21"/>
      <c r="AU21" s="1"/>
      <c r="AV21"/>
      <c r="AW21"/>
      <c r="AX21"/>
      <c r="AY21"/>
      <c r="AZ21"/>
    </row>
    <row r="22" spans="1:52" ht="16.5">
      <c r="A22" s="36"/>
      <c r="B22" s="98" t="str">
        <f t="shared" si="1"/>
        <v>光陵</v>
      </c>
      <c r="C22" s="60" t="s">
        <v>37</v>
      </c>
      <c r="D22" s="53" t="str">
        <f t="shared" si="2"/>
        <v>男</v>
      </c>
      <c r="E22" s="53" t="s">
        <v>39</v>
      </c>
      <c r="F22" s="54">
        <v>8</v>
      </c>
      <c r="G22" s="55"/>
      <c r="H22" s="56"/>
      <c r="I22" s="57"/>
      <c r="J22" s="58"/>
      <c r="K22" s="59"/>
      <c r="L22" s="54">
        <f t="shared" si="0"/>
        <v>0</v>
      </c>
      <c r="M22" s="61"/>
      <c r="N22" s="62"/>
      <c r="O22" s="62"/>
      <c r="P22" s="62"/>
      <c r="Q22" s="62"/>
      <c r="R22" s="62"/>
      <c r="S22" s="62"/>
      <c r="T22" s="62"/>
      <c r="U22" s="63"/>
      <c r="V22" s="61"/>
      <c r="W22" s="62"/>
      <c r="X22" s="62"/>
      <c r="Y22" s="62"/>
      <c r="Z22" s="62"/>
      <c r="AA22" s="62"/>
      <c r="AB22" s="62"/>
      <c r="AC22" s="62"/>
      <c r="AD22" s="63"/>
      <c r="AE22" s="56" t="s">
        <v>55</v>
      </c>
      <c r="AF22" s="64"/>
      <c r="AG22" s="56" t="s">
        <v>55</v>
      </c>
      <c r="AH22" s="65"/>
      <c r="AI22" s="66" t="s">
        <v>55</v>
      </c>
      <c r="AJ22" s="101" t="s">
        <v>56</v>
      </c>
      <c r="AK22" s="108"/>
      <c r="AL22" s="50"/>
      <c r="AM22"/>
      <c r="AN22"/>
      <c r="AO22"/>
      <c r="AP22"/>
      <c r="AQ22"/>
      <c r="AR22"/>
      <c r="AS22" s="1" t="s">
        <v>24</v>
      </c>
      <c r="AT22"/>
      <c r="AU22" s="1"/>
      <c r="AV22"/>
      <c r="AW22"/>
      <c r="AX22"/>
      <c r="AY22"/>
      <c r="AZ22"/>
    </row>
    <row r="23" spans="1:52" ht="16.5">
      <c r="A23" s="36"/>
      <c r="B23" s="98" t="str">
        <f t="shared" si="1"/>
        <v>光陵</v>
      </c>
      <c r="C23" s="60" t="s">
        <v>37</v>
      </c>
      <c r="D23" s="53" t="str">
        <f t="shared" si="2"/>
        <v>男</v>
      </c>
      <c r="E23" s="53" t="s">
        <v>39</v>
      </c>
      <c r="F23" s="54">
        <v>9</v>
      </c>
      <c r="G23" s="55"/>
      <c r="H23" s="56"/>
      <c r="I23" s="57"/>
      <c r="J23" s="58"/>
      <c r="K23" s="59"/>
      <c r="L23" s="54">
        <f t="shared" si="0"/>
        <v>0</v>
      </c>
      <c r="M23" s="61"/>
      <c r="N23" s="62"/>
      <c r="O23" s="62"/>
      <c r="P23" s="62"/>
      <c r="Q23" s="62"/>
      <c r="R23" s="62"/>
      <c r="S23" s="62"/>
      <c r="T23" s="62"/>
      <c r="U23" s="63"/>
      <c r="V23" s="61"/>
      <c r="W23" s="62"/>
      <c r="X23" s="62"/>
      <c r="Y23" s="62"/>
      <c r="Z23" s="62"/>
      <c r="AA23" s="62"/>
      <c r="AB23" s="62"/>
      <c r="AC23" s="62"/>
      <c r="AD23" s="63"/>
      <c r="AE23" s="56" t="s">
        <v>55</v>
      </c>
      <c r="AF23" s="64"/>
      <c r="AG23" s="56" t="s">
        <v>55</v>
      </c>
      <c r="AH23" s="65"/>
      <c r="AI23" s="66" t="s">
        <v>55</v>
      </c>
      <c r="AJ23" s="101" t="s">
        <v>56</v>
      </c>
      <c r="AK23" s="108"/>
      <c r="AL23" s="50"/>
      <c r="AM23"/>
      <c r="AN23"/>
      <c r="AO23"/>
      <c r="AP23"/>
      <c r="AQ23"/>
      <c r="AR23"/>
      <c r="AS23" s="1" t="s">
        <v>25</v>
      </c>
      <c r="AT23"/>
      <c r="AU23" s="1"/>
      <c r="AV23"/>
      <c r="AW23"/>
      <c r="AX23"/>
      <c r="AY23"/>
      <c r="AZ23"/>
    </row>
    <row r="24" spans="1:52" ht="17.25" thickBot="1">
      <c r="A24" s="36"/>
      <c r="B24" s="99" t="str">
        <f t="shared" si="1"/>
        <v>光陵</v>
      </c>
      <c r="C24" s="76" t="s">
        <v>37</v>
      </c>
      <c r="D24" s="69" t="str">
        <f t="shared" si="2"/>
        <v>男</v>
      </c>
      <c r="E24" s="69" t="s">
        <v>39</v>
      </c>
      <c r="F24" s="70">
        <v>10</v>
      </c>
      <c r="G24" s="71"/>
      <c r="H24" s="72"/>
      <c r="I24" s="73"/>
      <c r="J24" s="74"/>
      <c r="K24" s="75"/>
      <c r="L24" s="70">
        <f t="shared" si="0"/>
        <v>0</v>
      </c>
      <c r="M24" s="77"/>
      <c r="N24" s="78"/>
      <c r="O24" s="78"/>
      <c r="P24" s="78"/>
      <c r="Q24" s="78"/>
      <c r="R24" s="78"/>
      <c r="S24" s="78"/>
      <c r="T24" s="78"/>
      <c r="U24" s="79"/>
      <c r="V24" s="77"/>
      <c r="W24" s="78"/>
      <c r="X24" s="78"/>
      <c r="Y24" s="78"/>
      <c r="Z24" s="78"/>
      <c r="AA24" s="78"/>
      <c r="AB24" s="78"/>
      <c r="AC24" s="78"/>
      <c r="AD24" s="79"/>
      <c r="AE24" s="72" t="s">
        <v>55</v>
      </c>
      <c r="AF24" s="80"/>
      <c r="AG24" s="72" t="s">
        <v>55</v>
      </c>
      <c r="AH24" s="81"/>
      <c r="AI24" s="82" t="s">
        <v>55</v>
      </c>
      <c r="AJ24" s="102" t="s">
        <v>56</v>
      </c>
      <c r="AK24" s="109"/>
      <c r="AL24" s="50"/>
      <c r="AM24"/>
      <c r="AN24"/>
      <c r="AO24"/>
      <c r="AP24"/>
      <c r="AQ24"/>
      <c r="AR24"/>
      <c r="AS24" s="1" t="s">
        <v>26</v>
      </c>
      <c r="AT24"/>
      <c r="AU24" s="1"/>
      <c r="AV24"/>
      <c r="AW24"/>
      <c r="AX24"/>
      <c r="AY24"/>
      <c r="AZ24"/>
    </row>
    <row r="25" spans="39:52" ht="17.25" thickTop="1">
      <c r="AM25"/>
      <c r="AN25"/>
      <c r="AO25"/>
      <c r="AP25"/>
      <c r="AQ25"/>
      <c r="AR25"/>
      <c r="AS25" s="1" t="s">
        <v>27</v>
      </c>
      <c r="AT25"/>
      <c r="AU25" s="1"/>
      <c r="AV25"/>
      <c r="AW25"/>
      <c r="AX25"/>
      <c r="AY25"/>
      <c r="AZ25"/>
    </row>
    <row r="26" spans="39:52" ht="16.5">
      <c r="AM26"/>
      <c r="AN26"/>
      <c r="AO26"/>
      <c r="AP26"/>
      <c r="AQ26"/>
      <c r="AR26"/>
      <c r="AS26" s="1" t="s">
        <v>28</v>
      </c>
      <c r="AT26"/>
      <c r="AU26" s="1"/>
      <c r="AV26"/>
      <c r="AW26"/>
      <c r="AX26"/>
      <c r="AY26"/>
      <c r="AZ26"/>
    </row>
    <row r="27" spans="39:52" ht="16.5">
      <c r="AM27"/>
      <c r="AN27"/>
      <c r="AO27"/>
      <c r="AP27"/>
      <c r="AQ27"/>
      <c r="AR27"/>
      <c r="AS27" s="1"/>
      <c r="AT27"/>
      <c r="AU27" s="1"/>
      <c r="AV27"/>
      <c r="AW27"/>
      <c r="AX27"/>
      <c r="AY27"/>
      <c r="AZ27"/>
    </row>
  </sheetData>
  <sheetProtection sheet="1" selectLockedCells="1"/>
  <mergeCells count="5">
    <mergeCell ref="B1:H1"/>
    <mergeCell ref="M3:U3"/>
    <mergeCell ref="AE3:AH3"/>
    <mergeCell ref="AI3:AK3"/>
    <mergeCell ref="V3:AD3"/>
  </mergeCells>
  <conditionalFormatting sqref="AF5:AF24 AH5:AH24">
    <cfRule type="expression" priority="1" dxfId="0">
      <formula>AE$1:AE$65536&lt;&gt;""</formula>
    </cfRule>
  </conditionalFormatting>
  <dataValidations count="8">
    <dataValidation type="list" allowBlank="1" showErrorMessage="1" sqref="A1">
      <formula1>エントリーフォーム!#REF!</formula1>
    </dataValidation>
    <dataValidation type="custom" allowBlank="1" showInputMessage="1" showErrorMessage="1" error="全角カタカナで入力してください。" imeMode="fullKatakana" sqref="J5:K24">
      <formula1>J5:K24=PHONETIC(J5:K24)</formula1>
    </dataValidation>
    <dataValidation type="list" allowBlank="1" showInputMessage="1" showErrorMessage="1" sqref="M5:M24 Q5:R24">
      <formula1>$AS$5:$AS$26</formula1>
    </dataValidation>
    <dataValidation type="list" allowBlank="1" showInputMessage="1" showErrorMessage="1" sqref="V5:V24 Z5:AA24">
      <formula1>$AU$5:$AU$18</formula1>
    </dataValidation>
    <dataValidation type="list" allowBlank="1" showInputMessage="1" showErrorMessage="1" sqref="W5:Y24 AB5:AD24">
      <formula1>$AY$5:$AY$11</formula1>
    </dataValidation>
    <dataValidation type="list" allowBlank="1" showInputMessage="1" showErrorMessage="1" sqref="D5">
      <formula1>$AO$5:$AO$6</formula1>
    </dataValidation>
    <dataValidation type="list" allowBlank="1" showInputMessage="1" showErrorMessage="1" sqref="G5:G24">
      <formula1>$AQ$5:$AQ$7</formula1>
    </dataValidation>
    <dataValidation type="list" allowBlank="1" showInputMessage="1" showErrorMessage="1" sqref="N5:P24 S5:U24">
      <formula1>$AW$5:$AW$11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8" r:id="rId8"/>
  <tableParts>
    <tablePart r:id="rId1"/>
    <tablePart r:id="rId4"/>
    <tablePart r:id="rId7"/>
    <tablePart r:id="rId6"/>
    <tablePart r:id="rId5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洋輔</dc:creator>
  <cp:keywords/>
  <dc:description/>
  <cp:lastModifiedBy>kato yosuke</cp:lastModifiedBy>
  <cp:lastPrinted>2022-01-18T00:29:50Z</cp:lastPrinted>
  <dcterms:created xsi:type="dcterms:W3CDTF">2022-01-14T07:52:01Z</dcterms:created>
  <dcterms:modified xsi:type="dcterms:W3CDTF">2022-01-18T06:05:17Z</dcterms:modified>
  <cp:category/>
  <cp:version/>
  <cp:contentType/>
  <cp:contentStatus/>
</cp:coreProperties>
</file>